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8955"/>
  </bookViews>
  <sheets>
    <sheet name="Tab2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<sst xmlns="http://schemas.openxmlformats.org/spreadsheetml/2006/main" count="27" uniqueCount="23">
  <si>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</si>
  <si>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</si>
  <si>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</si>
  <si>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</si>
  <si>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</si>
  <si>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</si>
  <si>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</si>
  <si>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</si>
  <si>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</si>
  <si>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</si>
  <si>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</si>
  <si>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</si>
  <si>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</si>
  <si>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</si>
  <si>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</si>
  <si>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</si>
  <si>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</si>
  <si>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</si>
  <si>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</si>
  <si>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</si>
  <si>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</si>
  <si>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ระยอง                            </t>
  </si>
  <si>
    <t>ตารางที่ 9  ประชากรอายุ 15 ปีขึ้นไป  จำแนกตามระดับการศึกษาที่สำเร็จและเพศ พ.ศ. 2561 : ไตรมาสที่ 2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</si>
</sst>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561%20&#3648;&#3617;.&#3618;.-&#3617;&#3636;.&#3618;.61/&#3616;&#3634;&#3588;&#3585;&#3621;&#3634;&#3591;%205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16808181.010000002</v>
          </cell>
        </row>
        <row r="42">
          <cell r="B42">
            <v>747190</v>
          </cell>
          <cell r="C42">
            <v>44455.45</v>
          </cell>
          <cell r="D42">
            <v>129483.31</v>
          </cell>
          <cell r="E42">
            <v>127304.88</v>
          </cell>
          <cell r="F42">
            <v>145771.14000000001</v>
          </cell>
          <cell r="G42">
            <v>85587.15</v>
          </cell>
          <cell r="H42">
            <v>28410.89</v>
          </cell>
          <cell r="I42" t="str">
            <v>-</v>
          </cell>
          <cell r="J42">
            <v>77436.350000000006</v>
          </cell>
          <cell r="K42">
            <v>78129.600000000006</v>
          </cell>
          <cell r="L42">
            <v>11888.04</v>
          </cell>
          <cell r="M42">
            <v>15141.39</v>
          </cell>
          <cell r="N42">
            <v>3581.82</v>
          </cell>
        </row>
        <row r="43">
          <cell r="B43">
            <v>376747</v>
          </cell>
          <cell r="C43">
            <v>21100.31</v>
          </cell>
          <cell r="D43">
            <v>56693.45</v>
          </cell>
          <cell r="E43">
            <v>67975.45</v>
          </cell>
          <cell r="F43">
            <v>73105.17</v>
          </cell>
          <cell r="G43">
            <v>41102.949999999997</v>
          </cell>
          <cell r="H43">
            <v>17288.419999999998</v>
          </cell>
          <cell r="I43" t="str">
            <v>-</v>
          </cell>
          <cell r="J43">
            <v>36376.230000000003</v>
          </cell>
          <cell r="K43">
            <v>46445.66</v>
          </cell>
          <cell r="L43">
            <v>4845.6499999999996</v>
          </cell>
          <cell r="M43">
            <v>8769.5400000000009</v>
          </cell>
          <cell r="N43">
            <v>3044.16</v>
          </cell>
        </row>
        <row r="44">
          <cell r="B44">
            <v>370443</v>
          </cell>
          <cell r="C44">
            <v>23355.14</v>
          </cell>
          <cell r="D44">
            <v>72789.850000000006</v>
          </cell>
          <cell r="E44">
            <v>59329.43</v>
          </cell>
          <cell r="F44">
            <v>72665.960000000006</v>
          </cell>
          <cell r="G44">
            <v>44484.19</v>
          </cell>
          <cell r="H44">
            <v>11122.47</v>
          </cell>
          <cell r="I44" t="str">
            <v>-</v>
          </cell>
          <cell r="J44">
            <v>41060.120000000003</v>
          </cell>
          <cell r="K44">
            <v>31683.94</v>
          </cell>
          <cell r="L44">
            <v>7042.38</v>
          </cell>
          <cell r="M44">
            <v>6371.85</v>
          </cell>
          <cell r="N44">
            <v>537.65</v>
          </cell>
        </row>
      </sheetData>
      <sheetData sheetId="2">
        <row r="7">
          <cell r="B7">
            <v>11682794.75</v>
          </cell>
        </row>
      </sheetData>
      <sheetData sheetId="3">
        <row r="5">
          <cell r="B5">
            <v>11682794.75</v>
          </cell>
        </row>
      </sheetData>
      <sheetData sheetId="4">
        <row r="5">
          <cell r="B5">
            <v>11682794.75</v>
          </cell>
        </row>
      </sheetData>
      <sheetData sheetId="5">
        <row r="5">
          <cell r="B5">
            <v>11682794.75</v>
          </cell>
        </row>
      </sheetData>
      <sheetData sheetId="6">
        <row r="5">
          <cell r="B5">
            <v>11682794.75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/>
  </sheetViews>
  <sheetFormatPr defaultRowHeight="18.75"/>
  <cols>
    <col min="1" max="1" width="19.7109375" style="2" customWidth="1"/>
    <col min="2" max="2" width="10.85546875" style="2" customWidth="1"/>
    <col min="3" max="3" width="10.140625" style="2" customWidth="1"/>
    <col min="4" max="4" width="11.28515625" style="2" customWidth="1"/>
    <col min="5" max="5" width="10.5703125" style="2" bestFit="1" customWidth="1"/>
    <col min="6" max="6" width="10.7109375" style="2" bestFit="1" customWidth="1"/>
    <col min="7" max="7" width="9.42578125" style="2" bestFit="1" customWidth="1"/>
    <col min="8" max="8" width="10.5703125" style="2" customWidth="1"/>
    <col min="9" max="9" width="9.7109375" style="2" customWidth="1"/>
    <col min="10" max="10" width="10.140625" style="2" customWidth="1"/>
    <col min="11" max="11" width="10" style="2" customWidth="1"/>
    <col min="12" max="12" width="9.7109375" style="2" customWidth="1"/>
    <col min="13" max="13" width="8" style="2" customWidth="1"/>
    <col min="14" max="14" width="9.140625" style="2"/>
    <col min="15" max="15" width="4.7109375" style="3" customWidth="1"/>
    <col min="16" max="16384" width="9.140625" style="3"/>
  </cols>
  <sheetData>
    <row r="1" spans="1:14" ht="30" customHeight="1">
      <c r="A1" s="1" t="s">
        <v>22</v>
      </c>
    </row>
    <row r="2" spans="1:14" s="5" customFormat="1" ht="9" customHeight="1">
      <c r="A2" s="4"/>
    </row>
    <row r="3" spans="1:14" s="8" customFormat="1" ht="22.5" customHeight="1">
      <c r="A3" s="6"/>
      <c r="B3" s="6"/>
      <c r="C3" s="6" t="s">
        <v>0</v>
      </c>
      <c r="D3" s="6" t="s">
        <v>1</v>
      </c>
      <c r="E3" s="6" t="s">
        <v>2</v>
      </c>
      <c r="F3" s="6" t="s">
        <v>3</v>
      </c>
      <c r="G3" s="7"/>
      <c r="H3" s="7" t="s">
        <v>4</v>
      </c>
      <c r="I3" s="7"/>
      <c r="J3" s="7"/>
      <c r="K3" s="7" t="s">
        <v>5</v>
      </c>
      <c r="L3" s="7"/>
      <c r="M3" s="6"/>
      <c r="N3" s="6"/>
    </row>
    <row r="4" spans="1:14" s="8" customFormat="1" ht="22.5" customHeight="1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14</v>
      </c>
      <c r="M4" s="8" t="s">
        <v>17</v>
      </c>
      <c r="N4" s="8" t="s">
        <v>18</v>
      </c>
    </row>
    <row r="5" spans="1:14" s="8" customFormat="1" ht="22.5" customHeight="1">
      <c r="A5" s="9"/>
      <c r="B5" s="9"/>
      <c r="C5" s="9"/>
      <c r="D5" s="9"/>
      <c r="E5" s="9"/>
      <c r="F5" s="9"/>
      <c r="G5" s="9"/>
      <c r="H5" s="9" t="s">
        <v>10</v>
      </c>
      <c r="I5" s="9" t="s">
        <v>8</v>
      </c>
      <c r="J5" s="9"/>
      <c r="K5" s="9"/>
      <c r="L5" s="9" t="s">
        <v>8</v>
      </c>
      <c r="M5" s="9"/>
      <c r="N5" s="9"/>
    </row>
    <row r="6" spans="1:14" s="10" customFormat="1" ht="24" customHeight="1">
      <c r="A6" s="10" t="s">
        <v>21</v>
      </c>
      <c r="B6" s="11">
        <f>[1]t2!B42</f>
        <v>747190</v>
      </c>
      <c r="C6" s="11">
        <f>[1]t2!C42</f>
        <v>44455.45</v>
      </c>
      <c r="D6" s="11">
        <f>[1]t2!D42</f>
        <v>129483.31</v>
      </c>
      <c r="E6" s="11">
        <f>[1]t2!E42</f>
        <v>127304.88</v>
      </c>
      <c r="F6" s="11">
        <f>[1]t2!F42</f>
        <v>145771.14000000001</v>
      </c>
      <c r="G6" s="11">
        <f>[1]t2!G42</f>
        <v>85587.15</v>
      </c>
      <c r="H6" s="11">
        <f>[1]t2!H42</f>
        <v>28410.89</v>
      </c>
      <c r="I6" s="11" t="str">
        <f>[1]t2!I42</f>
        <v>-</v>
      </c>
      <c r="J6" s="11">
        <f>[1]t2!J42</f>
        <v>77436.350000000006</v>
      </c>
      <c r="K6" s="11">
        <f>[1]t2!K42</f>
        <v>78129.600000000006</v>
      </c>
      <c r="L6" s="11">
        <f>[1]t2!L42</f>
        <v>11888.04</v>
      </c>
      <c r="M6" s="11">
        <f>[1]t2!M42</f>
        <v>15141.39</v>
      </c>
      <c r="N6" s="11">
        <f>[1]t2!N42</f>
        <v>3581.82</v>
      </c>
    </row>
    <row r="7" spans="1:14" ht="20.25" customHeight="1">
      <c r="A7" s="3" t="s">
        <v>19</v>
      </c>
      <c r="B7" s="12">
        <f>[1]t2!B43</f>
        <v>376747</v>
      </c>
      <c r="C7" s="12">
        <f>[1]t2!C43</f>
        <v>21100.31</v>
      </c>
      <c r="D7" s="12">
        <f>[1]t2!D43</f>
        <v>56693.45</v>
      </c>
      <c r="E7" s="12">
        <f>[1]t2!E43</f>
        <v>67975.45</v>
      </c>
      <c r="F7" s="12">
        <f>[1]t2!F43</f>
        <v>73105.17</v>
      </c>
      <c r="G7" s="12">
        <f>[1]t2!G43</f>
        <v>41102.949999999997</v>
      </c>
      <c r="H7" s="12">
        <f>[1]t2!H43</f>
        <v>17288.419999999998</v>
      </c>
      <c r="I7" s="12" t="str">
        <f>[1]t2!I43</f>
        <v>-</v>
      </c>
      <c r="J7" s="12">
        <f>[1]t2!J43</f>
        <v>36376.230000000003</v>
      </c>
      <c r="K7" s="12">
        <f>[1]t2!K43</f>
        <v>46445.66</v>
      </c>
      <c r="L7" s="12">
        <f>[1]t2!L43</f>
        <v>4845.6499999999996</v>
      </c>
      <c r="M7" s="12">
        <f>[1]t2!M43</f>
        <v>8769.5400000000009</v>
      </c>
      <c r="N7" s="12">
        <f>[1]t2!N43</f>
        <v>3044.16</v>
      </c>
    </row>
    <row r="8" spans="1:14" ht="20.25" customHeight="1">
      <c r="A8" s="3" t="s">
        <v>20</v>
      </c>
      <c r="B8" s="12">
        <f>[1]t2!B44</f>
        <v>370443</v>
      </c>
      <c r="C8" s="12">
        <f>[1]t2!C44</f>
        <v>23355.14</v>
      </c>
      <c r="D8" s="12">
        <f>[1]t2!D44</f>
        <v>72789.850000000006</v>
      </c>
      <c r="E8" s="12">
        <f>[1]t2!E44</f>
        <v>59329.43</v>
      </c>
      <c r="F8" s="12">
        <f>[1]t2!F44</f>
        <v>72665.960000000006</v>
      </c>
      <c r="G8" s="12">
        <f>[1]t2!G44</f>
        <v>44484.19</v>
      </c>
      <c r="H8" s="12">
        <f>[1]t2!H44</f>
        <v>11122.47</v>
      </c>
      <c r="I8" s="12" t="str">
        <f>[1]t2!I44</f>
        <v>-</v>
      </c>
      <c r="J8" s="12">
        <f>[1]t2!J44</f>
        <v>41060.120000000003</v>
      </c>
      <c r="K8" s="12">
        <f>[1]t2!K44</f>
        <v>31683.94</v>
      </c>
      <c r="L8" s="12">
        <f>[1]t2!L44</f>
        <v>7042.38</v>
      </c>
      <c r="M8" s="12">
        <f>[1]t2!M44</f>
        <v>6371.85</v>
      </c>
      <c r="N8" s="12">
        <f>[1]t2!N44</f>
        <v>537.65</v>
      </c>
    </row>
    <row r="9" spans="1:14" ht="19.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8" orientation="landscape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2018-08-31T04:47:45Z</cp:lastPrinted>
  <dcterms:created xsi:type="dcterms:W3CDTF">2018-08-31T04:32:26Z</dcterms:created>
  <dcterms:modified xsi:type="dcterms:W3CDTF">2018-08-31T04:47:47Z</dcterms:modified>
</cp:coreProperties>
</file>