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B33" i="1"/>
  <c r="D32" i="1"/>
  <c r="C32" i="1"/>
  <c r="B32" i="1"/>
  <c r="D31" i="1"/>
  <c r="C31" i="1"/>
  <c r="B31" i="1"/>
  <c r="C29" i="1"/>
  <c r="D28" i="1"/>
  <c r="C28" i="1"/>
  <c r="B28" i="1"/>
  <c r="D27" i="1"/>
  <c r="C27" i="1"/>
  <c r="B27" i="1"/>
  <c r="D26" i="1"/>
  <c r="D25" i="1"/>
  <c r="C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C10" i="1"/>
  <c r="C26" i="1" s="1"/>
  <c r="B10" i="1"/>
  <c r="B26" i="1" s="1"/>
</calcChain>
</file>

<file path=xl/sharedStrings.xml><?xml version="1.0" encoding="utf-8"?>
<sst xmlns="http://schemas.openxmlformats.org/spreadsheetml/2006/main" count="56" uniqueCount="27">
  <si>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</si>
  <si>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</si>
  <si>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</si>
  <si>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</si>
  <si>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</si>
  <si>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</si>
  <si>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</si>
  <si>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</si>
  <si>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</si>
  <si>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</si>
  <si>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</si>
  <si>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</si>
  <si>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</si>
  <si>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</si>
  <si>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</si>
  <si>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</si>
  <si>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</si>
  <si>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</si>
  <si>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</si>
  <si>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</si>
  <si>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</si>
  <si>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</si>
  <si>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</si>
  <si>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 xml:space="preserve"> --</t>
  </si>
  <si>
    <t>หมายเหตุ    1.   -  ไม่มีข้อมูล</t>
  </si>
  <si>
    <r>
      <t xml:space="preserve">                2</t>
    </r>
    <r>
      <rPr>
        <sz val="14"/>
        <rFont val="TH SarabunPSK"/>
        <family val="2"/>
      </rPr>
      <t xml:space="preserve">.   --  </t>
    </r>
    <r>
      <rPr>
        <b/>
        <sz val="14"/>
        <rFont val="TH SarabunPSK"/>
        <family val="2"/>
      </rPr>
      <t>มีข้อมูลเพียงเล็กน้อย</t>
    </r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</si>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</sst>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3" fontId="7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669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153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153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153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153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38"/>
  <sheetViews>
    <sheetView showGridLines="0" tabSelected="1" zoomScale="90" zoomScaleNormal="90" workbookViewId="0">
      <selection activeCell="B14" sqref="B14"/>
    </sheetView>
  </sheetViews>
  <sheetFormatPr defaultColWidth="9.09765625" defaultRowHeight="26.25" customHeight="1"/>
  <cols>
    <col min="1" max="1" width="21.69921875" style="1" customWidth="1"/>
    <col min="2" max="4" width="14.296875" style="3" customWidth="1"/>
    <col min="5" max="16384" width="9.09765625" style="3"/>
  </cols>
  <sheetData>
    <row r="1" spans="1:4" s="1" customFormat="1" ht="26.25" customHeight="1">
      <c r="A1" s="1" t="s">
        <v>0</v>
      </c>
      <c r="B1" s="2"/>
      <c r="C1" s="2"/>
      <c r="D1" s="2"/>
    </row>
    <row r="2" spans="1:4" ht="14.25" customHeight="1"/>
    <row r="3" spans="1:4" s="6" customFormat="1" ht="30" customHeight="1">
      <c r="A3" s="4"/>
      <c r="B3" s="5" t="s">
        <v>1</v>
      </c>
      <c r="C3" s="5" t="s">
        <v>2</v>
      </c>
      <c r="D3" s="5" t="s">
        <v>3</v>
      </c>
    </row>
    <row r="4" spans="1:4" s="6" customFormat="1" ht="21.75">
      <c r="B4" s="7" t="s">
        <v>4</v>
      </c>
      <c r="C4" s="7"/>
      <c r="D4" s="7"/>
    </row>
    <row r="5" spans="1:4" s="10" customFormat="1" ht="21" customHeight="1">
      <c r="A5" s="8" t="s">
        <v>5</v>
      </c>
      <c r="B5" s="9">
        <v>647997</v>
      </c>
      <c r="C5" s="9">
        <v>322793</v>
      </c>
      <c r="D5" s="9">
        <v>325204</v>
      </c>
    </row>
    <row r="6" spans="1:4" s="13" customFormat="1" ht="21" customHeight="1">
      <c r="A6" s="11" t="s">
        <v>6</v>
      </c>
      <c r="B6" s="12">
        <v>23264.548999999999</v>
      </c>
      <c r="C6" s="12">
        <v>6179.86</v>
      </c>
      <c r="D6" s="12">
        <v>17084.63</v>
      </c>
    </row>
    <row r="7" spans="1:4" s="13" customFormat="1" ht="21" customHeight="1">
      <c r="A7" s="14" t="s">
        <v>7</v>
      </c>
      <c r="B7" s="12">
        <v>184453.25</v>
      </c>
      <c r="C7" s="12">
        <v>79165.31</v>
      </c>
      <c r="D7" s="12">
        <v>105287.93</v>
      </c>
    </row>
    <row r="8" spans="1:4" s="13" customFormat="1" ht="21" customHeight="1">
      <c r="A8" s="15" t="s">
        <v>8</v>
      </c>
      <c r="B8" s="12">
        <v>110809.5</v>
      </c>
      <c r="C8" s="12">
        <v>59502.55</v>
      </c>
      <c r="D8" s="12">
        <v>51306.89</v>
      </c>
    </row>
    <row r="9" spans="1:4" s="13" customFormat="1" ht="21" customHeight="1">
      <c r="A9" s="15" t="s">
        <v>9</v>
      </c>
      <c r="B9" s="12">
        <v>138038.68</v>
      </c>
      <c r="C9" s="12">
        <v>79366.039999999994</v>
      </c>
      <c r="D9" s="12">
        <v>58672.639999999999</v>
      </c>
    </row>
    <row r="10" spans="1:4" s="18" customFormat="1" ht="21" customHeight="1">
      <c r="A10" s="16" t="s">
        <v>10</v>
      </c>
      <c r="B10" s="17">
        <f>SUM(B11:B13)</f>
        <v>102857.26999999999</v>
      </c>
      <c r="C10" s="17">
        <f>SUM(C11:C13)</f>
        <v>59237.4</v>
      </c>
      <c r="D10" s="17">
        <f>SUM(D11:D13)</f>
        <v>43619.88</v>
      </c>
    </row>
    <row r="11" spans="1:4" s="2" customFormat="1" ht="21" customHeight="1">
      <c r="A11" s="15" t="s">
        <v>11</v>
      </c>
      <c r="B11" s="12">
        <v>70552.72</v>
      </c>
      <c r="C11" s="12">
        <v>34740.85</v>
      </c>
      <c r="D11" s="12">
        <v>35811.879999999997</v>
      </c>
    </row>
    <row r="12" spans="1:4" s="2" customFormat="1" ht="21" customHeight="1">
      <c r="A12" s="15" t="s">
        <v>12</v>
      </c>
      <c r="B12" s="12">
        <v>32081.18</v>
      </c>
      <c r="C12" s="12">
        <v>24273.18</v>
      </c>
      <c r="D12" s="12">
        <v>7808</v>
      </c>
    </row>
    <row r="13" spans="1:4" s="2" customFormat="1" ht="21" customHeight="1">
      <c r="A13" s="15" t="s">
        <v>13</v>
      </c>
      <c r="B13" s="12">
        <v>223.37</v>
      </c>
      <c r="C13" s="12">
        <v>223.37</v>
      </c>
      <c r="D13" s="12" t="s">
        <v>14</v>
      </c>
    </row>
    <row r="14" spans="1:4" s="18" customFormat="1" ht="21" customHeight="1">
      <c r="A14" s="16" t="s">
        <v>15</v>
      </c>
      <c r="B14" s="18">
        <f>SUM(B15:B17)</f>
        <v>88573.200000000012</v>
      </c>
      <c r="C14" s="18">
        <f>SUM(C15:C17)</f>
        <v>39341.840000000004</v>
      </c>
      <c r="D14" s="18">
        <f>SUM(D15:D17)</f>
        <v>49231.03</v>
      </c>
    </row>
    <row r="15" spans="1:4" s="13" customFormat="1" ht="21" customHeight="1">
      <c r="A15" s="15" t="s">
        <v>16</v>
      </c>
      <c r="B15" s="12">
        <v>41863.32</v>
      </c>
      <c r="C15" s="12">
        <v>15544.06</v>
      </c>
      <c r="D15" s="12">
        <v>26319.26</v>
      </c>
    </row>
    <row r="16" spans="1:4" s="13" customFormat="1" ht="21" customHeight="1">
      <c r="A16" s="15" t="s">
        <v>17</v>
      </c>
      <c r="B16" s="12">
        <v>33846.28</v>
      </c>
      <c r="C16" s="12">
        <v>18309.23</v>
      </c>
      <c r="D16" s="12">
        <v>15537.06</v>
      </c>
    </row>
    <row r="17" spans="1:5" s="13" customFormat="1" ht="21" customHeight="1">
      <c r="A17" s="15" t="s">
        <v>18</v>
      </c>
      <c r="B17" s="12">
        <v>12863.6</v>
      </c>
      <c r="C17" s="12">
        <v>5488.55</v>
      </c>
      <c r="D17" s="12">
        <v>7374.71</v>
      </c>
    </row>
    <row r="18" spans="1:5" s="13" customFormat="1" ht="21" customHeight="1">
      <c r="A18" s="15" t="s">
        <v>19</v>
      </c>
      <c r="B18" s="19" t="s">
        <v>14</v>
      </c>
      <c r="C18" s="19" t="s">
        <v>14</v>
      </c>
      <c r="D18" s="19" t="s">
        <v>14</v>
      </c>
    </row>
    <row r="19" spans="1:5" s="13" customFormat="1" ht="21" customHeight="1">
      <c r="A19" s="15" t="s">
        <v>20</v>
      </c>
      <c r="B19" s="19" t="s">
        <v>14</v>
      </c>
      <c r="C19" s="19" t="s">
        <v>14</v>
      </c>
      <c r="D19" s="19" t="s">
        <v>14</v>
      </c>
    </row>
    <row r="20" spans="1:5" s="2" customFormat="1" ht="18" customHeight="1">
      <c r="A20" s="2" t="s">
        <v>21</v>
      </c>
      <c r="B20" s="20" t="s">
        <v>22</v>
      </c>
      <c r="C20" s="20"/>
      <c r="D20" s="20"/>
    </row>
    <row r="21" spans="1:5" s="2" customFormat="1" ht="18.75" customHeight="1">
      <c r="A21" s="8" t="s">
        <v>5</v>
      </c>
      <c r="B21" s="21">
        <v>100</v>
      </c>
      <c r="C21" s="21">
        <v>100</v>
      </c>
      <c r="D21" s="21">
        <v>100</v>
      </c>
    </row>
    <row r="22" spans="1:5" s="2" customFormat="1" ht="21" customHeight="1">
      <c r="A22" s="11" t="s">
        <v>6</v>
      </c>
      <c r="B22" s="22">
        <f>B6*100/$B$5</f>
        <v>3.5902248004234587</v>
      </c>
      <c r="C22" s="22">
        <f>C6*100/$C$5</f>
        <v>1.9144962870942059</v>
      </c>
      <c r="D22" s="22">
        <f>D6*100/$D$5</f>
        <v>5.2535116419232235</v>
      </c>
      <c r="E22" s="23"/>
    </row>
    <row r="23" spans="1:5" s="2" customFormat="1" ht="21" customHeight="1">
      <c r="A23" s="14" t="s">
        <v>7</v>
      </c>
      <c r="B23" s="22">
        <f t="shared" ref="B23:B33" si="0">B7*100/$B$5</f>
        <v>28.465139499102619</v>
      </c>
      <c r="C23" s="22">
        <f t="shared" ref="C23:C33" si="1">C7*100/$C$5</f>
        <v>24.525101225863015</v>
      </c>
      <c r="D23" s="22">
        <f t="shared" ref="D23:D32" si="2">D7*100/$D$5</f>
        <v>32.375964010282779</v>
      </c>
      <c r="E23" s="23"/>
    </row>
    <row r="24" spans="1:5" s="2" customFormat="1" ht="21" customHeight="1">
      <c r="A24" s="15" t="s">
        <v>8</v>
      </c>
      <c r="B24" s="22">
        <f t="shared" si="0"/>
        <v>17.100310649586341</v>
      </c>
      <c r="C24" s="22">
        <f t="shared" si="1"/>
        <v>18.433655624502389</v>
      </c>
      <c r="D24" s="22">
        <f t="shared" si="2"/>
        <v>15.776832388285507</v>
      </c>
    </row>
    <row r="25" spans="1:5" s="2" customFormat="1" ht="21" customHeight="1">
      <c r="A25" s="15" t="s">
        <v>9</v>
      </c>
      <c r="B25" s="22">
        <v>21.2</v>
      </c>
      <c r="C25" s="22">
        <f t="shared" si="1"/>
        <v>24.587286589238303</v>
      </c>
      <c r="D25" s="22">
        <f t="shared" si="2"/>
        <v>18.041795303870803</v>
      </c>
    </row>
    <row r="26" spans="1:5" s="2" customFormat="1" ht="21" customHeight="1">
      <c r="A26" s="14" t="s">
        <v>10</v>
      </c>
      <c r="B26" s="22">
        <f t="shared" si="0"/>
        <v>15.873108980442808</v>
      </c>
      <c r="C26" s="22">
        <f t="shared" si="1"/>
        <v>18.351513198861191</v>
      </c>
      <c r="D26" s="22">
        <f t="shared" si="2"/>
        <v>13.413082249910826</v>
      </c>
    </row>
    <row r="27" spans="1:5" s="2" customFormat="1" ht="21" customHeight="1">
      <c r="A27" s="15" t="s">
        <v>11</v>
      </c>
      <c r="B27" s="22">
        <f t="shared" si="0"/>
        <v>10.887815838653575</v>
      </c>
      <c r="C27" s="22">
        <f t="shared" si="1"/>
        <v>10.762578494577021</v>
      </c>
      <c r="D27" s="22">
        <f t="shared" si="2"/>
        <v>11.012127772106123</v>
      </c>
    </row>
    <row r="28" spans="1:5" s="2" customFormat="1" ht="21" customHeight="1">
      <c r="A28" s="15" t="s">
        <v>12</v>
      </c>
      <c r="B28" s="22">
        <f t="shared" si="0"/>
        <v>4.9508223031896756</v>
      </c>
      <c r="C28" s="22">
        <f t="shared" si="1"/>
        <v>7.5197355580821146</v>
      </c>
      <c r="D28" s="22">
        <f t="shared" si="2"/>
        <v>2.4009544778047012</v>
      </c>
    </row>
    <row r="29" spans="1:5" s="2" customFormat="1" ht="21" customHeight="1">
      <c r="A29" s="15" t="s">
        <v>13</v>
      </c>
      <c r="B29" s="22" t="s">
        <v>23</v>
      </c>
      <c r="C29" s="22">
        <f t="shared" si="1"/>
        <v>6.9199146202055181E-2</v>
      </c>
      <c r="D29" s="12" t="s">
        <v>14</v>
      </c>
    </row>
    <row r="30" spans="1:5" s="2" customFormat="1" ht="21" customHeight="1">
      <c r="A30" s="14" t="s">
        <v>15</v>
      </c>
      <c r="B30" s="22">
        <f t="shared" si="0"/>
        <v>13.668766985032342</v>
      </c>
      <c r="C30" s="22">
        <f t="shared" si="1"/>
        <v>12.187947074440897</v>
      </c>
      <c r="D30" s="22">
        <f t="shared" si="2"/>
        <v>15.138506906434115</v>
      </c>
    </row>
    <row r="31" spans="1:5" s="2" customFormat="1" ht="21" customHeight="1">
      <c r="A31" s="15" t="s">
        <v>16</v>
      </c>
      <c r="B31" s="22">
        <f t="shared" si="0"/>
        <v>6.4604187982351773</v>
      </c>
      <c r="C31" s="22">
        <f t="shared" si="1"/>
        <v>4.8154885638783984</v>
      </c>
      <c r="D31" s="22">
        <f t="shared" si="2"/>
        <v>8.0931538357461772</v>
      </c>
    </row>
    <row r="32" spans="1:5" s="2" customFormat="1" ht="21" customHeight="1">
      <c r="A32" s="15" t="s">
        <v>17</v>
      </c>
      <c r="B32" s="22">
        <f t="shared" si="0"/>
        <v>5.2232155395781152</v>
      </c>
      <c r="C32" s="22">
        <f t="shared" si="1"/>
        <v>5.6721273385730173</v>
      </c>
      <c r="D32" s="22">
        <f t="shared" si="2"/>
        <v>4.7776349614395883</v>
      </c>
    </row>
    <row r="33" spans="1:5" s="2" customFormat="1" ht="21" customHeight="1">
      <c r="A33" s="15" t="s">
        <v>18</v>
      </c>
      <c r="B33" s="22">
        <f t="shared" si="0"/>
        <v>1.9851326472190458</v>
      </c>
      <c r="C33" s="22">
        <f t="shared" si="1"/>
        <v>1.7003311719894794</v>
      </c>
      <c r="D33" s="22">
        <v>2.2000000000000002</v>
      </c>
    </row>
    <row r="34" spans="1:5" s="2" customFormat="1" ht="21" customHeight="1">
      <c r="A34" s="15" t="s">
        <v>19</v>
      </c>
      <c r="B34" s="12" t="s">
        <v>14</v>
      </c>
      <c r="C34" s="12" t="s">
        <v>14</v>
      </c>
      <c r="D34" s="12" t="s">
        <v>14</v>
      </c>
    </row>
    <row r="35" spans="1:5" s="2" customFormat="1" ht="21" customHeight="1">
      <c r="A35" s="24" t="s">
        <v>20</v>
      </c>
      <c r="B35" s="25" t="s">
        <v>14</v>
      </c>
      <c r="C35" s="25" t="s">
        <v>14</v>
      </c>
      <c r="D35" s="25" t="s">
        <v>14</v>
      </c>
    </row>
    <row r="36" spans="1:5" s="27" customFormat="1" ht="24" customHeight="1">
      <c r="A36" s="26" t="s">
        <v>24</v>
      </c>
    </row>
    <row r="37" spans="1:5" s="27" customFormat="1" ht="21.75">
      <c r="A37" s="28" t="s">
        <v>25</v>
      </c>
      <c r="B37" s="29"/>
      <c r="C37" s="29"/>
      <c r="D37" s="29"/>
      <c r="E37" s="29"/>
    </row>
    <row r="38" spans="1:5" s="27" customFormat="1" ht="21.75">
      <c r="A38" s="28" t="s">
        <v>26</v>
      </c>
      <c r="C38" s="27" t="s">
        <v>21</v>
      </c>
    </row>
  </sheetData>
  <mergeCells count="2">
    <mergeCell ref="B4:D4"/>
    <mergeCell ref="B20:D20"/>
  </mergeCells>
  <pageMargins left="1.1023622047244095" right="0.6692913385826772" top="0.78740157480314965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2018-10-17T02:25:32Z</dcterms:created>
  <dcterms:modified xsi:type="dcterms:W3CDTF">2018-10-17T02:25:41Z</dcterms:modified>
</cp:coreProperties>
</file>