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B32" i="1"/>
  <c r="D30" i="1"/>
  <c r="C30" i="1"/>
  <c r="B30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15" i="1"/>
  <c r="C15" i="1"/>
  <c r="C32" i="1" s="1"/>
  <c r="D11" i="1"/>
  <c r="C11" i="1"/>
  <c r="B11" i="1"/>
</calcChain>
</file>

<file path=xl/sharedStrings.xml><?xml version="1.0" encoding="utf-8"?>
<sst xmlns="http://schemas.openxmlformats.org/spreadsheetml/2006/main" count="64" uniqueCount="31">
  <si>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</si>
  <si>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4/2561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</si>
  <si>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</si>
  <si>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</si>
  <si>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</si>
  <si>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</si>
  <si>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</si>
  <si>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</si>
  <si>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</si>
  <si>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</si>
  <si>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</si>
  <si>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</si>
  <si>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</si>
  <si>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</si>
  <si>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</si>
  <si>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</si>
  <si>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</si>
  <si>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</si>
  <si>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</si>
  <si>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</si>
  <si>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</si>
  <si>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</si>
  <si>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</si>
  <si>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</si>
  <si>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 xml:space="preserve"> </t>
  </si>
  <si>
    <t>--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</si>
  <si>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</si>
  <si>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r>
      <t xml:space="preserve">              </t>
    </r>
    <r>
      <rPr>
        <sz val="13"/>
        <rFont val="TH SarabunPSK"/>
        <family val="2"/>
      </rPr>
      <t xml:space="preserve"> -- ข้อมูลมีจำนวนเล็กน้อย</t>
    </r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</si>
  <si>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</si>
  <si>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 </t>
    </r>
    <r>
      <rPr>
        <b/>
        <sz val="13"/>
        <rFont val="TH SarabunPSK"/>
        <family val="2"/>
      </rPr>
      <t xml:space="preserve">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4/2561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</si>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</sst>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 vertical="center"/>
    </xf>
    <xf numFmtId="188" fontId="2" fillId="0" borderId="0" xfId="0" quotePrefix="1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88" fontId="3" fillId="0" borderId="0" xfId="0" applyNumberFormat="1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4"/>
  <sheetViews>
    <sheetView showGridLines="0" tabSelected="1" zoomScaleNormal="100" zoomScaleSheetLayoutView="100" workbookViewId="0">
      <selection activeCell="B47" sqref="B47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5" s="1" customFormat="1" ht="27.75" customHeight="1" x14ac:dyDescent="0.35">
      <c r="A1" s="1" t="s">
        <v>0</v>
      </c>
      <c r="B1" s="2"/>
      <c r="C1" s="2"/>
      <c r="D1" s="2"/>
      <c r="E1" s="3"/>
    </row>
    <row r="2" spans="1:5" s="1" customFormat="1" ht="27.75" customHeight="1" x14ac:dyDescent="0.35">
      <c r="A2" s="1" t="s">
        <v>1</v>
      </c>
      <c r="B2" s="2"/>
      <c r="C2" s="2"/>
      <c r="D2" s="2"/>
      <c r="E2" s="3"/>
    </row>
    <row r="3" spans="1:5" ht="4.5" customHeight="1" x14ac:dyDescent="0.35">
      <c r="E3" s="5"/>
    </row>
    <row r="4" spans="1:5" s="8" customFormat="1" ht="26.25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5" s="8" customFormat="1" ht="21.75" customHeight="1" x14ac:dyDescent="0.3">
      <c r="B5" s="37" t="s">
        <v>6</v>
      </c>
      <c r="C5" s="37"/>
      <c r="D5" s="37"/>
      <c r="E5" s="9"/>
    </row>
    <row r="6" spans="1:5" s="13" customFormat="1" ht="21.75" customHeight="1" x14ac:dyDescent="0.3">
      <c r="A6" s="10" t="s">
        <v>7</v>
      </c>
      <c r="B6" s="11">
        <v>739248</v>
      </c>
      <c r="C6" s="11">
        <v>356621</v>
      </c>
      <c r="D6" s="11">
        <v>382627</v>
      </c>
      <c r="E6" s="12"/>
    </row>
    <row r="7" spans="1:5" s="13" customFormat="1" ht="19.5" customHeight="1" x14ac:dyDescent="0.3">
      <c r="A7" s="14" t="s">
        <v>8</v>
      </c>
      <c r="B7" s="15">
        <v>51224</v>
      </c>
      <c r="C7" s="15">
        <v>13366</v>
      </c>
      <c r="D7" s="15">
        <v>37858</v>
      </c>
      <c r="E7" s="14"/>
    </row>
    <row r="8" spans="1:5" s="13" customFormat="1" ht="19.5" customHeight="1" x14ac:dyDescent="0.3">
      <c r="A8" s="2" t="s">
        <v>9</v>
      </c>
      <c r="B8" s="15">
        <v>253470</v>
      </c>
      <c r="C8" s="15">
        <v>114714</v>
      </c>
      <c r="D8" s="15">
        <v>138756</v>
      </c>
      <c r="E8" s="14"/>
    </row>
    <row r="9" spans="1:5" s="13" customFormat="1" ht="19.5" customHeight="1" x14ac:dyDescent="0.3">
      <c r="A9" s="16" t="s">
        <v>10</v>
      </c>
      <c r="B9" s="15">
        <v>125074</v>
      </c>
      <c r="C9" s="15">
        <v>70533</v>
      </c>
      <c r="D9" s="15">
        <v>54541</v>
      </c>
      <c r="E9" s="14"/>
    </row>
    <row r="10" spans="1:5" s="13" customFormat="1" ht="19.5" customHeight="1" x14ac:dyDescent="0.3">
      <c r="A10" s="16" t="s">
        <v>11</v>
      </c>
      <c r="B10" s="15">
        <v>129691</v>
      </c>
      <c r="C10" s="15">
        <v>73224</v>
      </c>
      <c r="D10" s="15">
        <v>56467</v>
      </c>
      <c r="E10" s="14"/>
    </row>
    <row r="11" spans="1:5" s="2" customFormat="1" ht="19.5" customHeight="1" x14ac:dyDescent="0.3">
      <c r="A11" s="2" t="s">
        <v>12</v>
      </c>
      <c r="B11" s="15">
        <f>SUM(B12:B14)</f>
        <v>98442</v>
      </c>
      <c r="C11" s="15">
        <f>SUM(C12:C14)</f>
        <v>50007</v>
      </c>
      <c r="D11" s="15">
        <f>SUM(D12:D14)</f>
        <v>48435</v>
      </c>
      <c r="E11" s="17"/>
    </row>
    <row r="12" spans="1:5" s="2" customFormat="1" ht="19.5" customHeight="1" x14ac:dyDescent="0.3">
      <c r="A12" s="18" t="s">
        <v>13</v>
      </c>
      <c r="B12" s="15">
        <v>81696</v>
      </c>
      <c r="C12" s="15">
        <v>39771</v>
      </c>
      <c r="D12" s="15">
        <v>41925</v>
      </c>
      <c r="E12" s="19"/>
    </row>
    <row r="13" spans="1:5" s="2" customFormat="1" ht="19.5" customHeight="1" x14ac:dyDescent="0.3">
      <c r="A13" s="18" t="s">
        <v>14</v>
      </c>
      <c r="B13" s="15">
        <v>16746</v>
      </c>
      <c r="C13" s="15">
        <v>10236</v>
      </c>
      <c r="D13" s="15">
        <v>6510</v>
      </c>
      <c r="E13" s="19"/>
    </row>
    <row r="14" spans="1:5" s="2" customFormat="1" ht="19.5" customHeight="1" x14ac:dyDescent="0.3">
      <c r="A14" s="20" t="s">
        <v>15</v>
      </c>
      <c r="B14" s="15" t="s">
        <v>16</v>
      </c>
      <c r="C14" s="15" t="s">
        <v>16</v>
      </c>
      <c r="D14" s="15" t="s">
        <v>16</v>
      </c>
      <c r="E14" s="19"/>
    </row>
    <row r="15" spans="1:5" s="2" customFormat="1" ht="19.5" customHeight="1" x14ac:dyDescent="0.3">
      <c r="A15" s="2" t="s">
        <v>17</v>
      </c>
      <c r="B15" s="15">
        <v>81231</v>
      </c>
      <c r="C15" s="15">
        <f>SUM(C16:C18)</f>
        <v>34661</v>
      </c>
      <c r="D15" s="15">
        <f>SUM(D16:D18)</f>
        <v>46570</v>
      </c>
      <c r="E15" s="21"/>
    </row>
    <row r="16" spans="1:5" s="13" customFormat="1" ht="19.5" customHeight="1" x14ac:dyDescent="0.3">
      <c r="A16" s="20" t="s">
        <v>18</v>
      </c>
      <c r="B16" s="15">
        <v>46522</v>
      </c>
      <c r="C16" s="15">
        <v>19591</v>
      </c>
      <c r="D16" s="15">
        <v>26931</v>
      </c>
      <c r="E16" s="12"/>
    </row>
    <row r="17" spans="1:9" s="13" customFormat="1" ht="19.5" customHeight="1" x14ac:dyDescent="0.3">
      <c r="A17" s="20" t="s">
        <v>19</v>
      </c>
      <c r="B17" s="15">
        <v>17811</v>
      </c>
      <c r="C17" s="15">
        <v>9362</v>
      </c>
      <c r="D17" s="15">
        <v>8449</v>
      </c>
      <c r="E17" s="14"/>
    </row>
    <row r="18" spans="1:9" s="13" customFormat="1" ht="19.5" customHeight="1" x14ac:dyDescent="0.3">
      <c r="A18" s="20" t="s">
        <v>20</v>
      </c>
      <c r="B18" s="15">
        <v>16898</v>
      </c>
      <c r="C18" s="15">
        <v>5708</v>
      </c>
      <c r="D18" s="15">
        <v>11190</v>
      </c>
      <c r="E18" s="14"/>
    </row>
    <row r="19" spans="1:9" s="13" customFormat="1" ht="19.5" customHeight="1" x14ac:dyDescent="0.3">
      <c r="A19" s="20" t="s">
        <v>21</v>
      </c>
      <c r="B19" s="15" t="s">
        <v>16</v>
      </c>
      <c r="C19" s="15" t="s">
        <v>16</v>
      </c>
      <c r="D19" s="15" t="s">
        <v>16</v>
      </c>
      <c r="E19" s="14"/>
    </row>
    <row r="20" spans="1:9" s="13" customFormat="1" ht="19.5" customHeight="1" x14ac:dyDescent="0.3">
      <c r="A20" s="20" t="s">
        <v>22</v>
      </c>
      <c r="B20" s="15">
        <v>116</v>
      </c>
      <c r="C20" s="15">
        <v>116</v>
      </c>
      <c r="D20" s="15" t="s">
        <v>16</v>
      </c>
      <c r="E20" s="14"/>
    </row>
    <row r="21" spans="1:9" s="13" customFormat="1" ht="4.5" customHeight="1" x14ac:dyDescent="0.3">
      <c r="A21" s="18"/>
      <c r="B21" s="22"/>
      <c r="C21" s="23"/>
      <c r="D21" s="23"/>
      <c r="E21" s="14"/>
    </row>
    <row r="22" spans="1:9" s="2" customFormat="1" ht="24.95" customHeight="1" x14ac:dyDescent="0.3">
      <c r="B22" s="38" t="s">
        <v>23</v>
      </c>
      <c r="C22" s="38"/>
      <c r="D22" s="38"/>
      <c r="E22" s="21"/>
    </row>
    <row r="23" spans="1:9" s="2" customFormat="1" ht="24.95" customHeight="1" x14ac:dyDescent="0.3">
      <c r="A23" s="24" t="s">
        <v>7</v>
      </c>
      <c r="B23" s="25">
        <v>100</v>
      </c>
      <c r="C23" s="25">
        <v>100</v>
      </c>
      <c r="D23" s="25">
        <v>100</v>
      </c>
      <c r="E23" s="21"/>
    </row>
    <row r="24" spans="1:9" s="2" customFormat="1" ht="19.5" customHeight="1" x14ac:dyDescent="0.3">
      <c r="A24" s="14" t="s">
        <v>8</v>
      </c>
      <c r="B24" s="26">
        <f>B7/$B$6*100</f>
        <v>6.9292037313594363</v>
      </c>
      <c r="C24" s="26">
        <f>C7/$C$6*100</f>
        <v>3.747956514058342</v>
      </c>
      <c r="D24" s="26">
        <f t="shared" ref="D24:D35" si="0">D7/$D$6*100</f>
        <v>9.8942311964393532</v>
      </c>
    </row>
    <row r="25" spans="1:9" s="2" customFormat="1" ht="19.5" customHeight="1" x14ac:dyDescent="0.3">
      <c r="A25" s="2" t="s">
        <v>9</v>
      </c>
      <c r="B25" s="26">
        <f t="shared" ref="B25:B35" si="1">B8/$B$6*100</f>
        <v>34.287546263229665</v>
      </c>
      <c r="C25" s="26">
        <f>C8/$C$6*100</f>
        <v>32.16692230687481</v>
      </c>
      <c r="D25" s="26">
        <f t="shared" si="0"/>
        <v>36.264037822735979</v>
      </c>
      <c r="E25" s="21"/>
    </row>
    <row r="26" spans="1:9" s="2" customFormat="1" ht="19.5" customHeight="1" x14ac:dyDescent="0.3">
      <c r="A26" s="16" t="s">
        <v>10</v>
      </c>
      <c r="B26" s="26">
        <f t="shared" si="1"/>
        <v>16.919085340778736</v>
      </c>
      <c r="C26" s="26">
        <f>C9/$C$6*100</f>
        <v>19.77813981790192</v>
      </c>
      <c r="D26" s="26">
        <f t="shared" si="0"/>
        <v>14.254352149743745</v>
      </c>
    </row>
    <row r="27" spans="1:9" s="2" customFormat="1" ht="19.5" customHeight="1" x14ac:dyDescent="0.3">
      <c r="A27" s="16" t="s">
        <v>11</v>
      </c>
      <c r="B27" s="26">
        <f t="shared" si="1"/>
        <v>17.543638941194295</v>
      </c>
      <c r="C27" s="26">
        <f>C10/$C$6*100</f>
        <v>20.532722413991326</v>
      </c>
      <c r="D27" s="26">
        <f>D10/$D$6*100</f>
        <v>14.757714432070919</v>
      </c>
    </row>
    <row r="28" spans="1:9" s="2" customFormat="1" ht="19.5" customHeight="1" x14ac:dyDescent="0.3">
      <c r="A28" s="2" t="s">
        <v>12</v>
      </c>
      <c r="B28" s="26">
        <v>13.4</v>
      </c>
      <c r="C28" s="26">
        <v>14.1</v>
      </c>
      <c r="D28" s="26">
        <v>12.6</v>
      </c>
      <c r="I28" s="2" t="s">
        <v>24</v>
      </c>
    </row>
    <row r="29" spans="1:9" s="2" customFormat="1" ht="19.5" customHeight="1" x14ac:dyDescent="0.3">
      <c r="A29" s="18" t="s">
        <v>13</v>
      </c>
      <c r="B29" s="26">
        <f t="shared" si="1"/>
        <v>11.051230439581845</v>
      </c>
      <c r="C29" s="26">
        <f>C12/$C$6*100</f>
        <v>11.152175558926704</v>
      </c>
      <c r="D29" s="26">
        <v>10.9</v>
      </c>
    </row>
    <row r="30" spans="1:9" s="2" customFormat="1" ht="19.5" customHeight="1" x14ac:dyDescent="0.3">
      <c r="A30" s="18" t="s">
        <v>14</v>
      </c>
      <c r="B30" s="26">
        <f t="shared" si="1"/>
        <v>2.2652749821440166</v>
      </c>
      <c r="C30" s="26">
        <f>C13/$C$6*100</f>
        <v>2.8702740444337267</v>
      </c>
      <c r="D30" s="26">
        <f t="shared" si="0"/>
        <v>1.7013958764018222</v>
      </c>
    </row>
    <row r="31" spans="1:9" s="2" customFormat="1" ht="19.5" customHeight="1" x14ac:dyDescent="0.3">
      <c r="A31" s="20" t="s">
        <v>15</v>
      </c>
      <c r="B31" s="26" t="s">
        <v>16</v>
      </c>
      <c r="C31" s="26" t="s">
        <v>16</v>
      </c>
      <c r="D31" s="26" t="s">
        <v>16</v>
      </c>
    </row>
    <row r="32" spans="1:9" s="2" customFormat="1" ht="19.5" customHeight="1" x14ac:dyDescent="0.3">
      <c r="A32" s="2" t="s">
        <v>17</v>
      </c>
      <c r="B32" s="26">
        <f>B15/$B$6*100</f>
        <v>10.988328679955847</v>
      </c>
      <c r="C32" s="26">
        <f>C15/$C$6*100</f>
        <v>9.7192818145874753</v>
      </c>
      <c r="D32" s="26">
        <v>12.1</v>
      </c>
      <c r="I32" s="2" t="s">
        <v>24</v>
      </c>
    </row>
    <row r="33" spans="1:10" s="2" customFormat="1" ht="19.5" customHeight="1" x14ac:dyDescent="0.3">
      <c r="A33" s="20" t="s">
        <v>18</v>
      </c>
      <c r="B33" s="26">
        <f t="shared" si="1"/>
        <v>6.2931519598294487</v>
      </c>
      <c r="C33" s="26">
        <f>C16/$C$6*100</f>
        <v>5.4935071125929209</v>
      </c>
      <c r="D33" s="26">
        <f t="shared" si="0"/>
        <v>7.038447365188552</v>
      </c>
      <c r="I33" s="2" t="s">
        <v>24</v>
      </c>
    </row>
    <row r="34" spans="1:10" s="2" customFormat="1" ht="19.5" customHeight="1" x14ac:dyDescent="0.3">
      <c r="A34" s="20" t="s">
        <v>19</v>
      </c>
      <c r="B34" s="26">
        <f t="shared" si="1"/>
        <v>2.4093403025777547</v>
      </c>
      <c r="C34" s="26">
        <f>C17/$C$6*100</f>
        <v>2.6251959363021249</v>
      </c>
      <c r="D34" s="26">
        <f t="shared" si="0"/>
        <v>2.2081557234591389</v>
      </c>
      <c r="J34" s="2" t="s">
        <v>24</v>
      </c>
    </row>
    <row r="35" spans="1:10" s="2" customFormat="1" ht="19.5" customHeight="1" x14ac:dyDescent="0.3">
      <c r="A35" s="20" t="s">
        <v>20</v>
      </c>
      <c r="B35" s="26">
        <f t="shared" si="1"/>
        <v>2.2858364175486439</v>
      </c>
      <c r="C35" s="26">
        <f>C18/$C$6*100</f>
        <v>1.6005787656924297</v>
      </c>
      <c r="D35" s="26">
        <f t="shared" si="0"/>
        <v>2.9245191792529015</v>
      </c>
    </row>
    <row r="36" spans="1:10" s="2" customFormat="1" ht="19.5" customHeight="1" x14ac:dyDescent="0.3">
      <c r="A36" s="20" t="s">
        <v>21</v>
      </c>
      <c r="B36" s="26" t="s">
        <v>16</v>
      </c>
      <c r="C36" s="26" t="s">
        <v>16</v>
      </c>
      <c r="D36" s="26" t="s">
        <v>16</v>
      </c>
    </row>
    <row r="37" spans="1:10" s="2" customFormat="1" ht="19.5" customHeight="1" x14ac:dyDescent="0.3">
      <c r="A37" s="20" t="s">
        <v>22</v>
      </c>
      <c r="B37" s="27" t="s">
        <v>25</v>
      </c>
      <c r="C37" s="27" t="s">
        <v>25</v>
      </c>
      <c r="D37" s="26" t="s">
        <v>16</v>
      </c>
    </row>
    <row r="38" spans="1:10" s="2" customFormat="1" ht="5.0999999999999996" customHeight="1" x14ac:dyDescent="0.3">
      <c r="A38" s="28"/>
      <c r="B38" s="29" t="s">
        <v>16</v>
      </c>
      <c r="C38" s="30">
        <f>SUM(C21/$C$6*100)</f>
        <v>0</v>
      </c>
      <c r="D38" s="31"/>
      <c r="E38" s="32"/>
    </row>
    <row r="39" spans="1:10" ht="3" customHeight="1" x14ac:dyDescent="0.35">
      <c r="A39" s="2"/>
    </row>
    <row r="40" spans="1:10" s="34" customFormat="1" ht="19.5" customHeight="1" x14ac:dyDescent="0.5">
      <c r="A40" s="33" t="s">
        <v>26</v>
      </c>
    </row>
    <row r="41" spans="1:10" ht="26.25" customHeight="1" x14ac:dyDescent="0.35">
      <c r="A41" s="35" t="s">
        <v>27</v>
      </c>
      <c r="B41" s="36"/>
    </row>
    <row r="42" spans="1:10" ht="26.25" customHeight="1" x14ac:dyDescent="0.35">
      <c r="A42" s="39" t="s">
        <v>29</v>
      </c>
      <c r="B42" s="39"/>
      <c r="C42" s="39"/>
      <c r="D42" s="39"/>
    </row>
    <row r="43" spans="1:10" ht="17.100000000000001" customHeight="1" x14ac:dyDescent="0.35">
      <c r="A43" s="39" t="s">
        <v>28</v>
      </c>
      <c r="B43" s="39"/>
      <c r="C43" s="39"/>
      <c r="D43" s="39"/>
    </row>
    <row r="44" spans="1:10" ht="17.100000000000001" customHeight="1" x14ac:dyDescent="0.35">
      <c r="A44" s="39" t="s">
        <v>30</v>
      </c>
      <c r="B44" s="39"/>
      <c r="C44" s="39"/>
      <c r="D44" s="39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2019-09-20T03:08:22Z</dcterms:created>
  <dcterms:modified xsi:type="dcterms:W3CDTF">2019-09-20T04:13:35Z</dcterms:modified>
</cp:coreProperties>
</file>