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ก.พ.61\"/>
    </mc:Choice>
  </mc:AlternateContent>
  <bookViews>
    <workbookView xWindow="0" yWindow="0" windowWidth="20490" windowHeight="7800"/>
  </bookViews>
  <sheets>
    <sheet name="ตาราง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<sst xmlns="http://schemas.openxmlformats.org/spreadsheetml/2006/main" count="77" uniqueCount="29">
  <si>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</si>
  <si>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</si>
  <si>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</si>
  <si>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</si>
  <si>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</si>
  <si>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</si>
  <si>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</si>
  <si>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</si>
  <si>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</si>
  <si>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</si>
  <si>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</si>
  <si>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</si>
  <si>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</si>
  <si>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</si>
  <si>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</si>
  <si>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</si>
  <si>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</si>
  <si>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</si>
  <si>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</si>
  <si>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</si>
  <si>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</si>
  <si>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</si>
  <si>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</si>
  <si>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</si>
  <si>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</si>
  <si>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</si>
  <si>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</si>
  <si>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</si>
  <si>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 261 (ม.ค.-มี.ค.61)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</si>
</sst>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topLeftCell="A4" zoomScaleNormal="85" workbookViewId="0">
      <selection activeCell="I24" sqref="I24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s="6" customFormat="1" ht="23.25" customHeight="1" x14ac:dyDescent="0.3">
      <c r="A8" s="6" t="s">
        <v>20</v>
      </c>
      <c r="B8" s="12">
        <v>56159496.060000002</v>
      </c>
      <c r="C8" s="12">
        <v>2362576.04</v>
      </c>
      <c r="D8" s="12">
        <v>13310172.16</v>
      </c>
      <c r="E8" s="12">
        <v>11339741.99</v>
      </c>
      <c r="F8" s="12">
        <v>10026282.23</v>
      </c>
      <c r="G8" s="12">
        <v>7067374.4199999999</v>
      </c>
      <c r="H8" s="12">
        <v>1923007.01</v>
      </c>
      <c r="I8" s="12">
        <v>6110.08</v>
      </c>
      <c r="J8" s="12">
        <v>6092439.71</v>
      </c>
      <c r="K8" s="12">
        <v>2519290.02</v>
      </c>
      <c r="L8" s="12">
        <v>1097442.6499999999</v>
      </c>
      <c r="M8" s="12">
        <v>158955.32999999999</v>
      </c>
      <c r="N8" s="12">
        <v>256104.42</v>
      </c>
      <c r="P8" s="13"/>
    </row>
    <row r="9" spans="1:16" ht="23.25" customHeight="1" x14ac:dyDescent="0.3">
      <c r="A9" s="1" t="s">
        <v>21</v>
      </c>
      <c r="B9" s="14">
        <v>27118119.02</v>
      </c>
      <c r="C9" s="14">
        <v>876006.33</v>
      </c>
      <c r="D9" s="14">
        <v>5761736.3300000001</v>
      </c>
      <c r="E9" s="14">
        <v>5929067.5999999996</v>
      </c>
      <c r="F9" s="14">
        <v>5358929.5</v>
      </c>
      <c r="G9" s="14">
        <v>3462258.45</v>
      </c>
      <c r="H9" s="14">
        <v>1127177.02</v>
      </c>
      <c r="I9" s="14">
        <v>3466.35</v>
      </c>
      <c r="J9" s="14">
        <v>2585488.5</v>
      </c>
      <c r="K9" s="14">
        <v>1387402.35</v>
      </c>
      <c r="L9" s="14">
        <v>389224.83</v>
      </c>
      <c r="M9" s="14">
        <v>84186.559999999998</v>
      </c>
      <c r="N9" s="14">
        <v>153175.22</v>
      </c>
      <c r="P9" s="13"/>
    </row>
    <row r="10" spans="1:16" ht="23.25" customHeight="1" x14ac:dyDescent="0.3">
      <c r="A10" s="1" t="s">
        <v>22</v>
      </c>
      <c r="B10" s="14">
        <v>29041377.030000001</v>
      </c>
      <c r="C10" s="14">
        <v>1486569.7</v>
      </c>
      <c r="D10" s="14">
        <v>7548435.8300000001</v>
      </c>
      <c r="E10" s="14">
        <v>5410674.3899999997</v>
      </c>
      <c r="F10" s="14">
        <v>4667352.7300000004</v>
      </c>
      <c r="G10" s="14">
        <v>3605115.97</v>
      </c>
      <c r="H10" s="14">
        <v>795830</v>
      </c>
      <c r="I10" s="14">
        <v>2643.74</v>
      </c>
      <c r="J10" s="14">
        <v>3506951.22</v>
      </c>
      <c r="K10" s="14">
        <v>1131887.67</v>
      </c>
      <c r="L10" s="14">
        <v>708217.82</v>
      </c>
      <c r="M10" s="14">
        <v>74768.759999999995</v>
      </c>
      <c r="N10" s="14">
        <v>102929.21</v>
      </c>
      <c r="P10" s="13"/>
    </row>
    <row r="11" spans="1:16" s="6" customFormat="1" ht="23.25" customHeight="1" x14ac:dyDescent="0.3">
      <c r="A11" s="15" t="s">
        <v>23</v>
      </c>
      <c r="B11" s="12">
        <v>14961353.01</v>
      </c>
      <c r="C11" s="12">
        <v>246080.49</v>
      </c>
      <c r="D11" s="12">
        <v>4895093.58</v>
      </c>
      <c r="E11" s="12">
        <v>3552022.89</v>
      </c>
      <c r="F11" s="12">
        <v>2726690.28</v>
      </c>
      <c r="G11" s="12">
        <v>1749867.95</v>
      </c>
      <c r="H11" s="12">
        <v>293875.3</v>
      </c>
      <c r="I11" s="12">
        <v>1317.96</v>
      </c>
      <c r="J11" s="12">
        <v>718495.05</v>
      </c>
      <c r="K11" s="12">
        <v>472366.79</v>
      </c>
      <c r="L11" s="12">
        <v>304612.46999999997</v>
      </c>
      <c r="M11" s="30" t="s">
        <v>24</v>
      </c>
      <c r="N11" s="12">
        <v>930.23</v>
      </c>
      <c r="P11" s="13"/>
    </row>
    <row r="12" spans="1:16" ht="23.25" customHeight="1" x14ac:dyDescent="0.3">
      <c r="A12" s="1" t="s">
        <v>21</v>
      </c>
      <c r="B12" s="14">
        <v>7187281.0099999998</v>
      </c>
      <c r="C12" s="14">
        <v>78330.59</v>
      </c>
      <c r="D12" s="14">
        <v>2149030.67</v>
      </c>
      <c r="E12" s="14">
        <v>1885089.04</v>
      </c>
      <c r="F12" s="14">
        <v>1399950.8</v>
      </c>
      <c r="G12" s="14">
        <v>807085.97</v>
      </c>
      <c r="H12" s="14">
        <v>180721.88</v>
      </c>
      <c r="I12" s="12">
        <v>212.55</v>
      </c>
      <c r="J12" s="14">
        <v>300072.43</v>
      </c>
      <c r="K12" s="14">
        <v>262908.15000000002</v>
      </c>
      <c r="L12" s="14">
        <v>123589.38</v>
      </c>
      <c r="M12" s="30" t="s">
        <v>24</v>
      </c>
      <c r="N12" s="14">
        <v>289.54000000000002</v>
      </c>
      <c r="P12" s="13"/>
    </row>
    <row r="13" spans="1:16" ht="23.25" customHeight="1" x14ac:dyDescent="0.3">
      <c r="A13" s="1" t="s">
        <v>22</v>
      </c>
      <c r="B13" s="14">
        <v>7774072</v>
      </c>
      <c r="C13" s="14">
        <v>167749.9</v>
      </c>
      <c r="D13" s="14">
        <v>2746062.91</v>
      </c>
      <c r="E13" s="14">
        <v>1666933.84</v>
      </c>
      <c r="F13" s="14">
        <v>1326739.49</v>
      </c>
      <c r="G13" s="14">
        <v>942781.98</v>
      </c>
      <c r="H13" s="14">
        <v>113153.42</v>
      </c>
      <c r="I13" s="14">
        <v>1105.4100000000001</v>
      </c>
      <c r="J13" s="14">
        <v>418422.62</v>
      </c>
      <c r="K13" s="14">
        <v>209458.65</v>
      </c>
      <c r="L13" s="14">
        <v>181023.09</v>
      </c>
      <c r="M13" s="30" t="s">
        <v>24</v>
      </c>
      <c r="N13" s="14">
        <v>640.70000000000005</v>
      </c>
      <c r="P13" s="13"/>
    </row>
    <row r="14" spans="1:16" s="6" customFormat="1" ht="23.25" customHeight="1" x14ac:dyDescent="0.3">
      <c r="A14" s="16" t="s">
        <v>25</v>
      </c>
      <c r="B14" s="12">
        <v>653095.01</v>
      </c>
      <c r="C14" s="12">
        <v>4021.74</v>
      </c>
      <c r="D14" s="12">
        <v>212945.99</v>
      </c>
      <c r="E14" s="12">
        <v>162365.41</v>
      </c>
      <c r="F14" s="12">
        <v>114563.4</v>
      </c>
      <c r="G14" s="12">
        <v>82946.12</v>
      </c>
      <c r="H14" s="12">
        <v>6529.83</v>
      </c>
      <c r="I14" s="12" t="s">
        <v>24</v>
      </c>
      <c r="J14" s="12">
        <v>25728.639999999999</v>
      </c>
      <c r="K14" s="12">
        <v>26071.01</v>
      </c>
      <c r="L14" s="12">
        <v>17922.87</v>
      </c>
      <c r="M14" s="12" t="s">
        <v>24</v>
      </c>
      <c r="N14" s="12" t="s">
        <v>24</v>
      </c>
      <c r="P14" s="13"/>
    </row>
    <row r="15" spans="1:16" ht="23.25" customHeight="1" x14ac:dyDescent="0.3">
      <c r="A15" s="17" t="s">
        <v>21</v>
      </c>
      <c r="B15" s="14">
        <v>313706</v>
      </c>
      <c r="C15" s="14">
        <v>1849.35</v>
      </c>
      <c r="D15" s="14">
        <v>91657.89</v>
      </c>
      <c r="E15" s="14">
        <v>81010.759999999995</v>
      </c>
      <c r="F15" s="14">
        <v>60095.24</v>
      </c>
      <c r="G15" s="14">
        <v>46532.79</v>
      </c>
      <c r="H15" s="14">
        <v>2196.7800000000002</v>
      </c>
      <c r="I15" s="12" t="s">
        <v>24</v>
      </c>
      <c r="J15" s="14">
        <v>10640.73</v>
      </c>
      <c r="K15" s="14">
        <v>12799.78</v>
      </c>
      <c r="L15" s="14">
        <v>6922.69</v>
      </c>
      <c r="M15" s="12" t="s">
        <v>24</v>
      </c>
      <c r="N15" s="12" t="s">
        <v>24</v>
      </c>
      <c r="P15" s="13"/>
    </row>
    <row r="16" spans="1:16" ht="23.25" customHeight="1" x14ac:dyDescent="0.3">
      <c r="A16" s="18" t="s">
        <v>22</v>
      </c>
      <c r="B16" s="14">
        <v>339389</v>
      </c>
      <c r="C16" s="14">
        <v>2172.39</v>
      </c>
      <c r="D16" s="14">
        <v>121288.1</v>
      </c>
      <c r="E16" s="14">
        <v>81354.649999999994</v>
      </c>
      <c r="F16" s="14">
        <v>54468.160000000003</v>
      </c>
      <c r="G16" s="14">
        <v>36413.33</v>
      </c>
      <c r="H16" s="14">
        <v>4333.04</v>
      </c>
      <c r="I16" s="12" t="s">
        <v>24</v>
      </c>
      <c r="J16" s="14">
        <v>15087.91</v>
      </c>
      <c r="K16" s="14">
        <v>13271.23</v>
      </c>
      <c r="L16" s="14">
        <v>11000.18</v>
      </c>
      <c r="M16" s="12" t="s">
        <v>24</v>
      </c>
      <c r="N16" s="12" t="s">
        <v>24</v>
      </c>
      <c r="P16" s="13"/>
    </row>
    <row r="17" spans="1:16" ht="21.75" customHeight="1" x14ac:dyDescent="0.3">
      <c r="B17" s="33" t="s">
        <v>26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P17" s="13"/>
    </row>
    <row r="18" spans="1:16" s="6" customFormat="1" ht="23.25" customHeight="1" x14ac:dyDescent="0.3">
      <c r="A18" s="6" t="s">
        <v>20</v>
      </c>
      <c r="B18" s="19">
        <v>100</v>
      </c>
      <c r="C18" s="19">
        <f>(C8/$B$8)*100</f>
        <v>4.206903917862542</v>
      </c>
      <c r="D18" s="19">
        <f t="shared" ref="D18:N18" si="0">(D8/$B$8)*100</f>
        <v>23.700661675773592</v>
      </c>
      <c r="E18" s="19">
        <f t="shared" si="0"/>
        <v>20.192029461740152</v>
      </c>
      <c r="F18" s="19">
        <f t="shared" si="0"/>
        <v>17.853226851053051</v>
      </c>
      <c r="G18" s="19">
        <f t="shared" si="0"/>
        <v>12.584469085066786</v>
      </c>
      <c r="H18" s="19">
        <f t="shared" si="0"/>
        <v>3.4241885075775733</v>
      </c>
      <c r="I18" s="20" t="s">
        <v>27</v>
      </c>
      <c r="J18" s="19">
        <f t="shared" si="0"/>
        <v>10.848458653352097</v>
      </c>
      <c r="K18" s="19">
        <f t="shared" si="0"/>
        <v>4.4859555315603732</v>
      </c>
      <c r="L18" s="19">
        <f t="shared" si="0"/>
        <v>1.9541533079775286</v>
      </c>
      <c r="M18" s="19">
        <f t="shared" si="0"/>
        <v>0.28304265734538359</v>
      </c>
      <c r="N18" s="19">
        <f t="shared" si="0"/>
        <v>0.45603048098291643</v>
      </c>
      <c r="P18" s="13"/>
    </row>
    <row r="19" spans="1:16" ht="23.25" customHeight="1" x14ac:dyDescent="0.3">
      <c r="A19" s="6" t="s">
        <v>21</v>
      </c>
      <c r="B19" s="21">
        <v>100</v>
      </c>
      <c r="C19" s="21">
        <f>(C9/$B$9)*100</f>
        <v>3.2303358848522374</v>
      </c>
      <c r="D19" s="21">
        <f t="shared" ref="D19:N19" si="1">(D9/$B$9)*100</f>
        <v>21.24681407936383</v>
      </c>
      <c r="E19" s="21">
        <f t="shared" si="1"/>
        <v>21.86386008420137</v>
      </c>
      <c r="F19" s="21">
        <f t="shared" si="1"/>
        <v>19.761435135112848</v>
      </c>
      <c r="G19" s="21">
        <f t="shared" si="1"/>
        <v>12.767325224314177</v>
      </c>
      <c r="H19" s="21">
        <f t="shared" si="1"/>
        <v>4.1565457367035332</v>
      </c>
      <c r="I19" s="20" t="s">
        <v>27</v>
      </c>
      <c r="J19" s="21">
        <f t="shared" si="1"/>
        <v>9.5341734361928463</v>
      </c>
      <c r="K19" s="21">
        <f t="shared" si="1"/>
        <v>5.1161452200160751</v>
      </c>
      <c r="L19" s="21">
        <f t="shared" si="1"/>
        <v>1.4352943495562547</v>
      </c>
      <c r="M19" s="21">
        <f t="shared" si="1"/>
        <v>0.3104439505480126</v>
      </c>
      <c r="N19" s="21">
        <f t="shared" si="1"/>
        <v>0.56484455978318815</v>
      </c>
      <c r="P19" s="13"/>
    </row>
    <row r="20" spans="1:16" ht="23.25" customHeight="1" x14ac:dyDescent="0.3">
      <c r="A20" s="6" t="s">
        <v>22</v>
      </c>
      <c r="B20" s="21">
        <v>100</v>
      </c>
      <c r="C20" s="21">
        <f>(C10/$B$10)*100</f>
        <v>5.1187989414701658</v>
      </c>
      <c r="D20" s="21">
        <f t="shared" ref="D20:N20" si="2">(D10/$B$10)*100</f>
        <v>25.992003830267407</v>
      </c>
      <c r="E20" s="21">
        <f t="shared" si="2"/>
        <v>18.630915415652378</v>
      </c>
      <c r="F20" s="21">
        <f t="shared" si="2"/>
        <v>16.071389194729242</v>
      </c>
      <c r="G20" s="21">
        <f t="shared" si="2"/>
        <v>12.41372255274219</v>
      </c>
      <c r="H20" s="21">
        <f t="shared" si="2"/>
        <v>2.7403314904038489</v>
      </c>
      <c r="I20" s="20" t="s">
        <v>27</v>
      </c>
      <c r="J20" s="21">
        <f t="shared" si="2"/>
        <v>12.075705695281902</v>
      </c>
      <c r="K20" s="21">
        <f t="shared" si="2"/>
        <v>3.8975000008806395</v>
      </c>
      <c r="L20" s="21">
        <f t="shared" si="2"/>
        <v>2.4386509608976348</v>
      </c>
      <c r="M20" s="21">
        <f t="shared" si="2"/>
        <v>0.25745597367081874</v>
      </c>
      <c r="N20" s="21">
        <f t="shared" si="2"/>
        <v>0.35442262222508669</v>
      </c>
      <c r="P20" s="13"/>
    </row>
    <row r="21" spans="1:16" s="6" customFormat="1" ht="23.25" customHeight="1" x14ac:dyDescent="0.3">
      <c r="A21" s="15" t="s">
        <v>23</v>
      </c>
      <c r="B21" s="19">
        <v>100</v>
      </c>
      <c r="C21" s="19">
        <f>(C11/$B$11)*100</f>
        <v>1.6447743050746984</v>
      </c>
      <c r="D21" s="19">
        <f>(D11/$B$11)*100</f>
        <v>32.718254670738503</v>
      </c>
      <c r="E21" s="19">
        <f>(E11/$B$11)*100</f>
        <v>23.741321307142933</v>
      </c>
      <c r="F21" s="19">
        <f t="shared" ref="F21:L21" si="3">(F11/$B$11)*100</f>
        <v>18.224891012046239</v>
      </c>
      <c r="G21" s="19">
        <f t="shared" si="3"/>
        <v>11.695920474775296</v>
      </c>
      <c r="H21" s="19">
        <f t="shared" si="3"/>
        <v>1.9642294370273667</v>
      </c>
      <c r="I21" s="20" t="s">
        <v>27</v>
      </c>
      <c r="J21" s="19">
        <f t="shared" si="3"/>
        <v>4.8023400659002302</v>
      </c>
      <c r="K21" s="19">
        <f t="shared" si="3"/>
        <v>3.157246471520827</v>
      </c>
      <c r="L21" s="19">
        <f t="shared" si="3"/>
        <v>2.0359954731126284</v>
      </c>
      <c r="M21" s="30" t="s">
        <v>24</v>
      </c>
      <c r="N21" s="20" t="s">
        <v>27</v>
      </c>
      <c r="P21" s="13"/>
    </row>
    <row r="22" spans="1:16" ht="23.25" customHeight="1" x14ac:dyDescent="0.3">
      <c r="A22" s="6" t="s">
        <v>21</v>
      </c>
      <c r="B22" s="21">
        <v>100</v>
      </c>
      <c r="C22" s="21">
        <f>(C12/$B$12)*100</f>
        <v>1.0898501100905196</v>
      </c>
      <c r="D22" s="21">
        <f t="shared" ref="D22:L22" si="4">(D12/$B$12)*100</f>
        <v>29.900468160490085</v>
      </c>
      <c r="E22" s="21">
        <f t="shared" si="4"/>
        <v>26.228124896983818</v>
      </c>
      <c r="F22" s="21">
        <f t="shared" si="4"/>
        <v>19.47816981209143</v>
      </c>
      <c r="G22" s="21">
        <f t="shared" si="4"/>
        <v>11.229364329529673</v>
      </c>
      <c r="H22" s="21">
        <f t="shared" si="4"/>
        <v>2.5144679851609144</v>
      </c>
      <c r="I22" s="12" t="s">
        <v>24</v>
      </c>
      <c r="J22" s="21">
        <f>(J12/$B$12)*100</f>
        <v>4.1750479713050765</v>
      </c>
      <c r="K22" s="21">
        <f t="shared" si="4"/>
        <v>3.6579639732216349</v>
      </c>
      <c r="L22" s="21">
        <f t="shared" si="4"/>
        <v>1.7195568091472189</v>
      </c>
      <c r="M22" s="30" t="s">
        <v>24</v>
      </c>
      <c r="N22" s="20" t="s">
        <v>27</v>
      </c>
      <c r="P22" s="13"/>
    </row>
    <row r="23" spans="1:16" ht="23.25" customHeight="1" x14ac:dyDescent="0.3">
      <c r="A23" s="6" t="s">
        <v>22</v>
      </c>
      <c r="B23" s="21">
        <v>100</v>
      </c>
      <c r="C23" s="21">
        <f>(C13/$B$13)*100</f>
        <v>2.1578125337660881</v>
      </c>
      <c r="D23" s="21">
        <f t="shared" ref="D23:L23" si="5">(D13/$B$13)*100</f>
        <v>35.323353192509664</v>
      </c>
      <c r="E23" s="21">
        <f t="shared" si="5"/>
        <v>21.442222814504419</v>
      </c>
      <c r="F23" s="21">
        <f t="shared" si="5"/>
        <v>17.066210475025187</v>
      </c>
      <c r="G23" s="21">
        <f t="shared" si="5"/>
        <v>12.12726071999333</v>
      </c>
      <c r="H23" s="21">
        <f t="shared" si="5"/>
        <v>1.4555231801300528</v>
      </c>
      <c r="I23" s="12" t="s">
        <v>24</v>
      </c>
      <c r="J23" s="21">
        <f t="shared" si="5"/>
        <v>5.3822838275745317</v>
      </c>
      <c r="K23" s="21">
        <f t="shared" si="5"/>
        <v>2.6943235153983651</v>
      </c>
      <c r="L23" s="21">
        <f t="shared" si="5"/>
        <v>2.3285491824619067</v>
      </c>
      <c r="M23" s="30" t="s">
        <v>24</v>
      </c>
      <c r="N23" s="20" t="s">
        <v>27</v>
      </c>
      <c r="P23" s="13"/>
    </row>
    <row r="24" spans="1:16" s="6" customFormat="1" ht="23.25" customHeight="1" x14ac:dyDescent="0.3">
      <c r="A24" s="16" t="s">
        <v>25</v>
      </c>
      <c r="B24" s="19">
        <v>100</v>
      </c>
      <c r="C24" s="19">
        <f>(C14/$B$14)*100</f>
        <v>0.61579707981538556</v>
      </c>
      <c r="D24" s="19">
        <f t="shared" ref="D24:L24" si="6">(D14/$B$14)*100</f>
        <v>32.605667895089255</v>
      </c>
      <c r="E24" s="19">
        <f t="shared" si="6"/>
        <v>24.86091725000318</v>
      </c>
      <c r="F24" s="19">
        <f t="shared" si="6"/>
        <v>17.541613126090184</v>
      </c>
      <c r="G24" s="19">
        <f t="shared" si="6"/>
        <v>12.700467578216529</v>
      </c>
      <c r="H24" s="19">
        <f t="shared" si="6"/>
        <v>0.99982849356022485</v>
      </c>
      <c r="I24" s="12" t="s">
        <v>24</v>
      </c>
      <c r="J24" s="19">
        <f t="shared" si="6"/>
        <v>3.939494193961151</v>
      </c>
      <c r="K24" s="19">
        <f t="shared" si="6"/>
        <v>3.9919168881722125</v>
      </c>
      <c r="L24" s="19">
        <f t="shared" si="6"/>
        <v>2.7442974950918702</v>
      </c>
      <c r="M24" s="12" t="s">
        <v>24</v>
      </c>
      <c r="N24" s="12" t="s">
        <v>24</v>
      </c>
      <c r="P24" s="13"/>
    </row>
    <row r="25" spans="1:16" ht="23.25" customHeight="1" x14ac:dyDescent="0.3">
      <c r="A25" s="16" t="s">
        <v>21</v>
      </c>
      <c r="B25" s="21">
        <v>100</v>
      </c>
      <c r="C25" s="21">
        <f>(C15/$B$15)*100</f>
        <v>0.58951693623966384</v>
      </c>
      <c r="D25" s="21">
        <f t="shared" ref="D25:L25" si="7">(D15/$B$15)*100</f>
        <v>29.21776759131161</v>
      </c>
      <c r="E25" s="21">
        <f t="shared" si="7"/>
        <v>25.823784052584266</v>
      </c>
      <c r="F25" s="21">
        <f t="shared" si="7"/>
        <v>19.156547850535212</v>
      </c>
      <c r="G25" s="21">
        <f t="shared" si="7"/>
        <v>14.833248328052381</v>
      </c>
      <c r="H25" s="21">
        <f t="shared" si="7"/>
        <v>0.70026712909539512</v>
      </c>
      <c r="I25" s="14" t="s">
        <v>24</v>
      </c>
      <c r="J25" s="21">
        <f t="shared" si="7"/>
        <v>3.3919434119844696</v>
      </c>
      <c r="K25" s="21">
        <f t="shared" si="7"/>
        <v>4.0801833563910161</v>
      </c>
      <c r="L25" s="21">
        <f t="shared" si="7"/>
        <v>2.2067445315040195</v>
      </c>
      <c r="M25" s="12" t="s">
        <v>24</v>
      </c>
      <c r="N25" s="22" t="s">
        <v>24</v>
      </c>
      <c r="P25" s="13"/>
    </row>
    <row r="26" spans="1:16" ht="23.25" customHeight="1" x14ac:dyDescent="0.3">
      <c r="A26" s="23" t="s">
        <v>22</v>
      </c>
      <c r="B26" s="24">
        <v>100</v>
      </c>
      <c r="C26" s="24">
        <f>(C16/$B$16)*100</f>
        <v>0.64008851200245143</v>
      </c>
      <c r="D26" s="24">
        <f t="shared" ref="D26:K26" si="8">(D16/$B$16)*100</f>
        <v>35.737192425211191</v>
      </c>
      <c r="E26" s="24">
        <f>(E16/$B$16)*100</f>
        <v>23.970915380286336</v>
      </c>
      <c r="F26" s="24">
        <f t="shared" si="8"/>
        <v>16.048887854350024</v>
      </c>
      <c r="G26" s="24">
        <f t="shared" si="8"/>
        <v>10.729083735772226</v>
      </c>
      <c r="H26" s="24">
        <f t="shared" si="8"/>
        <v>1.2767178665189503</v>
      </c>
      <c r="I26" s="25" t="s">
        <v>24</v>
      </c>
      <c r="J26" s="24">
        <f>(J16/$B$16)*100</f>
        <v>4.4456096102112914</v>
      </c>
      <c r="K26" s="24">
        <f t="shared" si="8"/>
        <v>3.9103300342674627</v>
      </c>
      <c r="L26" s="24">
        <f>(L16/$B$16)*100</f>
        <v>3.2411716349086155</v>
      </c>
      <c r="M26" s="31" t="s">
        <v>24</v>
      </c>
      <c r="N26" s="31" t="s">
        <v>24</v>
      </c>
      <c r="P26" s="13"/>
    </row>
    <row r="27" spans="1:16" ht="23.25" customHeight="1" x14ac:dyDescent="0.3">
      <c r="B27" s="26"/>
      <c r="C27" s="27"/>
      <c r="D27" s="27"/>
      <c r="E27" s="27"/>
      <c r="F27" s="26"/>
      <c r="G27" s="27"/>
      <c r="H27" s="28"/>
      <c r="I27" s="27"/>
      <c r="J27" s="27"/>
      <c r="K27" s="27"/>
      <c r="L27" s="27"/>
      <c r="M27" s="27"/>
      <c r="N27" s="27"/>
    </row>
    <row r="28" spans="1:16" ht="33.75" customHeight="1" x14ac:dyDescent="0.35">
      <c r="N28" s="29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2019-01-31T01:53:52Z</dcterms:created>
  <dcterms:modified xsi:type="dcterms:W3CDTF">2020-12-17T03:33:25Z</dcterms:modified>
</cp:coreProperties>
</file>