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มิ.ย.61\"/>
    </mc:Choice>
  </mc:AlternateContent>
  <bookViews>
    <workbookView xWindow="0" yWindow="0" windowWidth="20490" windowHeight="7800"/>
  </bookViews>
  <sheets>
    <sheet name="ตาราง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<sst xmlns="http://schemas.openxmlformats.org/spreadsheetml/2006/main" count="74" uniqueCount="29">
  <si>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</si>
  <si>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</si>
  <si>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</si>
  <si>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</si>
  <si>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</si>
  <si>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</si>
  <si>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</si>
  <si>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</si>
  <si>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</si>
  <si>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</si>
  <si>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</si>
  <si>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</si>
  <si>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</si>
  <si>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</si>
  <si>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</si>
  <si>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</si>
  <si>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</si>
  <si>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</si>
  <si>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</si>
  <si>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</si>
  <si>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</si>
  <si>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</si>
  <si>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</si>
  <si>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</si>
  <si>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</si>
  <si>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</si>
  <si>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</si>
  <si>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</si>
  <si>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MA.661 (พ.ค.-ก.ค.61)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</si>
</sst>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tabSelected="1" topLeftCell="A16" zoomScaleNormal="85" workbookViewId="0">
      <selection activeCell="L21" sqref="L21:M23"/>
    </sheetView>
  </sheetViews>
  <sheetFormatPr defaultRowHeight="23.25" customHeight="1" x14ac:dyDescent="0.3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3"/>
    <row r="2" spans="1:16" s="5" customFormat="1" ht="24.95" customHeight="1" x14ac:dyDescent="0.35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3">
      <c r="A3" s="6"/>
    </row>
    <row r="4" spans="1:16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3">
      <c r="A7" s="11"/>
      <c r="B7" s="32" t="s">
        <v>19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6" s="6" customFormat="1" ht="23.25" customHeight="1" x14ac:dyDescent="0.3">
      <c r="A8" s="6" t="s">
        <v>20</v>
      </c>
      <c r="B8" s="12">
        <v>56271506</v>
      </c>
      <c r="C8" s="12">
        <v>2300234.75</v>
      </c>
      <c r="D8" s="12">
        <v>13324921.98</v>
      </c>
      <c r="E8" s="12">
        <v>10865477.67</v>
      </c>
      <c r="F8" s="12">
        <v>10124123.91</v>
      </c>
      <c r="G8" s="12">
        <v>7361938.1100000003</v>
      </c>
      <c r="H8" s="12">
        <v>1946043.09</v>
      </c>
      <c r="I8" s="12">
        <v>6984.65</v>
      </c>
      <c r="J8" s="12">
        <v>6282296.6399999997</v>
      </c>
      <c r="K8" s="12">
        <v>2573997.73</v>
      </c>
      <c r="L8" s="12">
        <v>1073677.32</v>
      </c>
      <c r="M8" s="12">
        <v>153522.60999999999</v>
      </c>
      <c r="N8" s="12">
        <v>258287.53</v>
      </c>
      <c r="P8" s="13"/>
    </row>
    <row r="9" spans="1:16" ht="23.25" customHeight="1" x14ac:dyDescent="0.3">
      <c r="A9" s="1" t="s">
        <v>21</v>
      </c>
      <c r="B9" s="14">
        <v>27167745.02</v>
      </c>
      <c r="C9" s="14">
        <v>835201.8</v>
      </c>
      <c r="D9" s="14">
        <v>5753001.2599999998</v>
      </c>
      <c r="E9" s="14">
        <v>5687188.1600000001</v>
      </c>
      <c r="F9" s="14">
        <v>5433707.1900000004</v>
      </c>
      <c r="G9" s="14">
        <v>3618165.16</v>
      </c>
      <c r="H9" s="14">
        <v>1136113.78</v>
      </c>
      <c r="I9" s="14">
        <v>3087.82</v>
      </c>
      <c r="J9" s="14">
        <v>2674721.52</v>
      </c>
      <c r="K9" s="14">
        <v>1411647.95</v>
      </c>
      <c r="L9" s="14">
        <v>381513.61</v>
      </c>
      <c r="M9" s="14">
        <v>84732.27</v>
      </c>
      <c r="N9" s="14">
        <v>148664.51</v>
      </c>
      <c r="P9" s="13"/>
    </row>
    <row r="10" spans="1:16" ht="23.25" customHeight="1" x14ac:dyDescent="0.3">
      <c r="A10" s="1" t="s">
        <v>22</v>
      </c>
      <c r="B10" s="14">
        <v>29103760.969999999</v>
      </c>
      <c r="C10" s="14">
        <v>1465032.95</v>
      </c>
      <c r="D10" s="14">
        <v>7571920.7199999997</v>
      </c>
      <c r="E10" s="14">
        <v>5178289.5</v>
      </c>
      <c r="F10" s="14">
        <v>4690416.72</v>
      </c>
      <c r="G10" s="14">
        <v>3743772.95</v>
      </c>
      <c r="H10" s="14">
        <v>809929.31</v>
      </c>
      <c r="I10" s="14">
        <v>3896.84</v>
      </c>
      <c r="J10" s="14">
        <v>3607575.12</v>
      </c>
      <c r="K10" s="14">
        <v>1162349.78</v>
      </c>
      <c r="L10" s="14">
        <v>692163.71</v>
      </c>
      <c r="M10" s="14">
        <v>68790.34</v>
      </c>
      <c r="N10" s="14">
        <v>109623.02</v>
      </c>
      <c r="P10" s="13"/>
    </row>
    <row r="11" spans="1:16" s="6" customFormat="1" ht="23.25" customHeight="1" x14ac:dyDescent="0.3">
      <c r="A11" s="15" t="s">
        <v>23</v>
      </c>
      <c r="B11" s="12">
        <v>14972771.98</v>
      </c>
      <c r="C11" s="12">
        <v>277740.65000000002</v>
      </c>
      <c r="D11" s="12">
        <v>4945176.5199999996</v>
      </c>
      <c r="E11" s="12">
        <v>3491334.12</v>
      </c>
      <c r="F11" s="12">
        <v>2606801.9900000002</v>
      </c>
      <c r="G11" s="12">
        <v>1851216.81</v>
      </c>
      <c r="H11" s="12">
        <v>309336.68</v>
      </c>
      <c r="I11" s="12">
        <v>788.65</v>
      </c>
      <c r="J11" s="12">
        <v>729961.96</v>
      </c>
      <c r="K11" s="12">
        <v>474161</v>
      </c>
      <c r="L11" s="12">
        <v>282382.48</v>
      </c>
      <c r="M11" s="30">
        <v>420.51</v>
      </c>
      <c r="N11" s="12">
        <v>3450.63</v>
      </c>
      <c r="P11" s="13"/>
    </row>
    <row r="12" spans="1:16" ht="23.25" customHeight="1" x14ac:dyDescent="0.3">
      <c r="A12" s="1" t="s">
        <v>21</v>
      </c>
      <c r="B12" s="14">
        <v>7191404</v>
      </c>
      <c r="C12" s="14">
        <v>101215.19</v>
      </c>
      <c r="D12" s="14">
        <v>2166322.56</v>
      </c>
      <c r="E12" s="14">
        <v>1824381.16</v>
      </c>
      <c r="F12" s="14">
        <v>1363334.52</v>
      </c>
      <c r="G12" s="14">
        <v>859669.99</v>
      </c>
      <c r="H12" s="14">
        <v>192919.37</v>
      </c>
      <c r="I12" s="12">
        <v>605.80999999999995</v>
      </c>
      <c r="J12" s="14">
        <v>311981.56</v>
      </c>
      <c r="K12" s="14">
        <v>259789.27</v>
      </c>
      <c r="L12" s="14">
        <v>109491.88</v>
      </c>
      <c r="M12" s="30">
        <v>230.29</v>
      </c>
      <c r="N12" s="14">
        <v>1462.39</v>
      </c>
      <c r="P12" s="13"/>
    </row>
    <row r="13" spans="1:16" ht="23.25" customHeight="1" x14ac:dyDescent="0.3">
      <c r="A13" s="1" t="s">
        <v>22</v>
      </c>
      <c r="B13" s="14">
        <v>7781367.9900000002</v>
      </c>
      <c r="C13" s="14">
        <v>176525.46</v>
      </c>
      <c r="D13" s="14">
        <v>2778853.96</v>
      </c>
      <c r="E13" s="14">
        <v>1666952.96</v>
      </c>
      <c r="F13" s="14">
        <v>1243467.47</v>
      </c>
      <c r="G13" s="14">
        <v>991546.82</v>
      </c>
      <c r="H13" s="14">
        <v>116417.3</v>
      </c>
      <c r="I13" s="14">
        <v>182.84</v>
      </c>
      <c r="J13" s="14">
        <v>417980.4</v>
      </c>
      <c r="K13" s="14">
        <v>214371.73</v>
      </c>
      <c r="L13" s="14">
        <v>172890.6</v>
      </c>
      <c r="M13" s="30">
        <v>190.22</v>
      </c>
      <c r="N13" s="14">
        <v>1988.24</v>
      </c>
      <c r="P13" s="13"/>
    </row>
    <row r="14" spans="1:16" s="6" customFormat="1" ht="23.25" customHeight="1" x14ac:dyDescent="0.3">
      <c r="A14" s="16" t="s">
        <v>25</v>
      </c>
      <c r="B14" s="12">
        <v>653358</v>
      </c>
      <c r="C14" s="12">
        <v>5465.86</v>
      </c>
      <c r="D14" s="12">
        <v>218621.02</v>
      </c>
      <c r="E14" s="12">
        <v>169655.39</v>
      </c>
      <c r="F14" s="12">
        <v>95545.46</v>
      </c>
      <c r="G14" s="12">
        <v>91440.82</v>
      </c>
      <c r="H14" s="12">
        <v>7943.56</v>
      </c>
      <c r="I14" s="12" t="s">
        <v>24</v>
      </c>
      <c r="J14" s="12">
        <v>27408.04</v>
      </c>
      <c r="K14" s="12">
        <v>22146</v>
      </c>
      <c r="L14" s="12">
        <v>15131.85</v>
      </c>
      <c r="M14" s="12" t="s">
        <v>24</v>
      </c>
      <c r="N14" s="12" t="s">
        <v>24</v>
      </c>
      <c r="P14" s="13"/>
    </row>
    <row r="15" spans="1:16" ht="23.25" customHeight="1" x14ac:dyDescent="0.3">
      <c r="A15" s="17" t="s">
        <v>21</v>
      </c>
      <c r="B15" s="14">
        <v>313766</v>
      </c>
      <c r="C15" s="14">
        <v>1590.76</v>
      </c>
      <c r="D15" s="14">
        <v>95528.11</v>
      </c>
      <c r="E15" s="14">
        <v>83493.42</v>
      </c>
      <c r="F15" s="14">
        <v>48746.99</v>
      </c>
      <c r="G15" s="14">
        <v>47306.65</v>
      </c>
      <c r="H15" s="14">
        <v>4170.25</v>
      </c>
      <c r="I15" s="12" t="s">
        <v>24</v>
      </c>
      <c r="J15" s="14">
        <v>15197.21</v>
      </c>
      <c r="K15" s="14">
        <v>11674.11</v>
      </c>
      <c r="L15" s="14">
        <v>6058.5</v>
      </c>
      <c r="M15" s="12" t="s">
        <v>24</v>
      </c>
      <c r="N15" s="12" t="s">
        <v>24</v>
      </c>
      <c r="P15" s="13"/>
    </row>
    <row r="16" spans="1:16" ht="23.25" customHeight="1" x14ac:dyDescent="0.3">
      <c r="A16" s="18" t="s">
        <v>22</v>
      </c>
      <c r="B16" s="14">
        <v>339592</v>
      </c>
      <c r="C16" s="14">
        <v>3875.1</v>
      </c>
      <c r="D16" s="14">
        <v>123092.91</v>
      </c>
      <c r="E16" s="14">
        <v>86161.97</v>
      </c>
      <c r="F16" s="14">
        <v>46798.47</v>
      </c>
      <c r="G16" s="14">
        <v>44134.16</v>
      </c>
      <c r="H16" s="14">
        <v>3773.31</v>
      </c>
      <c r="I16" s="12" t="s">
        <v>24</v>
      </c>
      <c r="J16" s="14">
        <v>12210.83</v>
      </c>
      <c r="K16" s="14">
        <v>10471.89</v>
      </c>
      <c r="L16" s="14">
        <v>9073.36</v>
      </c>
      <c r="M16" s="12" t="s">
        <v>24</v>
      </c>
      <c r="N16" s="12" t="s">
        <v>24</v>
      </c>
      <c r="P16" s="13"/>
    </row>
    <row r="17" spans="1:16" ht="21.75" customHeight="1" x14ac:dyDescent="0.3">
      <c r="B17" s="33" t="s">
        <v>26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P17" s="13"/>
    </row>
    <row r="18" spans="1:16" s="6" customFormat="1" ht="23.25" customHeight="1" x14ac:dyDescent="0.3">
      <c r="A18" s="6" t="s">
        <v>20</v>
      </c>
      <c r="B18" s="19">
        <v>100</v>
      </c>
      <c r="C18" s="19">
        <f>(C8/$B$8)*100</f>
        <v>4.0877433598453896</v>
      </c>
      <c r="D18" s="19">
        <f t="shared" ref="D18:N18" si="0">(D8/$B$8)*100</f>
        <v>23.679696754517288</v>
      </c>
      <c r="E18" s="19">
        <f t="shared" si="0"/>
        <v>19.309022349606213</v>
      </c>
      <c r="F18" s="19">
        <f t="shared" si="0"/>
        <v>17.991563812065024</v>
      </c>
      <c r="G18" s="19">
        <f t="shared" si="0"/>
        <v>13.082888007298047</v>
      </c>
      <c r="H18" s="19">
        <f t="shared" si="0"/>
        <v>3.4583099482000716</v>
      </c>
      <c r="I18" s="20" t="s">
        <v>27</v>
      </c>
      <c r="J18" s="19">
        <f t="shared" si="0"/>
        <v>11.164258941283711</v>
      </c>
      <c r="K18" s="19">
        <f t="shared" si="0"/>
        <v>4.5742470976341032</v>
      </c>
      <c r="L18" s="19">
        <f t="shared" si="0"/>
        <v>1.9080301849394257</v>
      </c>
      <c r="M18" s="19">
        <f t="shared" si="0"/>
        <v>0.27282477565110841</v>
      </c>
      <c r="N18" s="19">
        <f t="shared" si="0"/>
        <v>0.45900234125598133</v>
      </c>
      <c r="P18" s="13"/>
    </row>
    <row r="19" spans="1:16" ht="23.25" customHeight="1" x14ac:dyDescent="0.3">
      <c r="A19" s="6" t="s">
        <v>21</v>
      </c>
      <c r="B19" s="21">
        <v>100</v>
      </c>
      <c r="C19" s="21">
        <f>(C9/$B$9)*100</f>
        <v>3.0742404251260158</v>
      </c>
      <c r="D19" s="21">
        <f t="shared" ref="D19:N19" si="1">(D9/$B$9)*100</f>
        <v>21.175851200623498</v>
      </c>
      <c r="E19" s="21">
        <f t="shared" si="1"/>
        <v>20.933604006564693</v>
      </c>
      <c r="F19" s="21">
        <f t="shared" si="1"/>
        <v>20.000582256642517</v>
      </c>
      <c r="G19" s="21">
        <f t="shared" si="1"/>
        <v>13.317870722566138</v>
      </c>
      <c r="H19" s="21">
        <f t="shared" si="1"/>
        <v>4.1818479198904086</v>
      </c>
      <c r="I19" s="20" t="s">
        <v>27</v>
      </c>
      <c r="J19" s="21">
        <f t="shared" si="1"/>
        <v>9.8452098914759318</v>
      </c>
      <c r="K19" s="21">
        <f t="shared" si="1"/>
        <v>5.1960438709977259</v>
      </c>
      <c r="L19" s="21">
        <f t="shared" si="1"/>
        <v>1.404288834863336</v>
      </c>
      <c r="M19" s="21">
        <f t="shared" si="1"/>
        <v>0.31188554639931615</v>
      </c>
      <c r="N19" s="21">
        <f t="shared" si="1"/>
        <v>0.54720960422205844</v>
      </c>
      <c r="P19" s="13"/>
    </row>
    <row r="20" spans="1:16" ht="23.25" customHeight="1" x14ac:dyDescent="0.3">
      <c r="A20" s="6" t="s">
        <v>22</v>
      </c>
      <c r="B20" s="21">
        <v>100</v>
      </c>
      <c r="C20" s="21">
        <f>(C10/$B$10)*100</f>
        <v>5.0338269047431643</v>
      </c>
      <c r="D20" s="21">
        <f t="shared" ref="D20:N20" si="2">(D10/$B$10)*100</f>
        <v>26.016983604988695</v>
      </c>
      <c r="E20" s="21">
        <f t="shared" si="2"/>
        <v>17.792509721811395</v>
      </c>
      <c r="F20" s="21">
        <f t="shared" si="2"/>
        <v>16.11618761174838</v>
      </c>
      <c r="G20" s="21">
        <f t="shared" si="2"/>
        <v>12.863536619404831</v>
      </c>
      <c r="H20" s="21">
        <f t="shared" si="2"/>
        <v>2.7829025631253326</v>
      </c>
      <c r="I20" s="20" t="s">
        <v>27</v>
      </c>
      <c r="J20" s="21">
        <f t="shared" si="2"/>
        <v>12.395563321588126</v>
      </c>
      <c r="K20" s="21">
        <f t="shared" si="2"/>
        <v>3.9938129687023745</v>
      </c>
      <c r="L20" s="21">
        <f t="shared" si="2"/>
        <v>2.3782620765525069</v>
      </c>
      <c r="M20" s="21">
        <f t="shared" si="2"/>
        <v>0.23636237279061187</v>
      </c>
      <c r="N20" s="21">
        <f t="shared" si="2"/>
        <v>0.37666272793058886</v>
      </c>
      <c r="P20" s="13"/>
    </row>
    <row r="21" spans="1:16" s="6" customFormat="1" ht="23.25" customHeight="1" x14ac:dyDescent="0.3">
      <c r="A21" s="15" t="s">
        <v>23</v>
      </c>
      <c r="B21" s="19">
        <v>100</v>
      </c>
      <c r="C21" s="19">
        <f>(C11/$B$11)*100</f>
        <v>1.8549714800371924</v>
      </c>
      <c r="D21" s="19">
        <f>(D11/$B$11)*100</f>
        <v>33.027795565213694</v>
      </c>
      <c r="E21" s="19">
        <f>(E11/$B$11)*100</f>
        <v>23.317887460408652</v>
      </c>
      <c r="F21" s="19">
        <f t="shared" ref="F21:L21" si="3">(F11/$B$11)*100</f>
        <v>17.410283102434583</v>
      </c>
      <c r="G21" s="19">
        <f t="shared" si="3"/>
        <v>12.363888346611954</v>
      </c>
      <c r="H21" s="19">
        <f t="shared" si="3"/>
        <v>2.0659947297213832</v>
      </c>
      <c r="I21" s="20" t="s">
        <v>27</v>
      </c>
      <c r="J21" s="19">
        <f t="shared" si="3"/>
        <v>4.8752626499291676</v>
      </c>
      <c r="K21" s="19">
        <f t="shared" si="3"/>
        <v>3.1668217524007196</v>
      </c>
      <c r="L21" s="19">
        <f t="shared" si="3"/>
        <v>1.8859732878934818</v>
      </c>
      <c r="M21" s="30" t="s">
        <v>24</v>
      </c>
      <c r="N21" s="20" t="s">
        <v>27</v>
      </c>
      <c r="P21" s="13"/>
    </row>
    <row r="22" spans="1:16" ht="23.25" customHeight="1" x14ac:dyDescent="0.3">
      <c r="A22" s="6" t="s">
        <v>21</v>
      </c>
      <c r="B22" s="21">
        <v>100</v>
      </c>
      <c r="C22" s="21">
        <f>(C12/$B$12)*100</f>
        <v>1.4074468629491543</v>
      </c>
      <c r="D22" s="21">
        <f t="shared" ref="D22:L22" si="4">(D12/$B$12)*100</f>
        <v>30.123777776912547</v>
      </c>
      <c r="E22" s="21">
        <f t="shared" si="4"/>
        <v>25.36891488782997</v>
      </c>
      <c r="F22" s="21">
        <f t="shared" si="4"/>
        <v>18.957835215487826</v>
      </c>
      <c r="G22" s="21">
        <f t="shared" si="4"/>
        <v>11.954132878642335</v>
      </c>
      <c r="H22" s="21">
        <f t="shared" si="4"/>
        <v>2.6826384667027465</v>
      </c>
      <c r="I22" s="12" t="s">
        <v>24</v>
      </c>
      <c r="J22" s="21">
        <f>(J12/$B$12)*100</f>
        <v>4.3382566185963132</v>
      </c>
      <c r="K22" s="21">
        <f t="shared" si="4"/>
        <v>3.6124972258546455</v>
      </c>
      <c r="L22" s="21">
        <f t="shared" si="4"/>
        <v>1.5225382971113846</v>
      </c>
      <c r="M22" s="30" t="s">
        <v>24</v>
      </c>
      <c r="N22" s="20" t="s">
        <v>27</v>
      </c>
      <c r="P22" s="13"/>
    </row>
    <row r="23" spans="1:16" ht="23.25" customHeight="1" x14ac:dyDescent="0.3">
      <c r="A23" s="6" t="s">
        <v>22</v>
      </c>
      <c r="B23" s="21">
        <v>100</v>
      </c>
      <c r="C23" s="21">
        <f>(C13/$B$13)*100</f>
        <v>2.2685658900447399</v>
      </c>
      <c r="D23" s="21">
        <f t="shared" ref="D23:L23" si="5">(D13/$B$13)*100</f>
        <v>35.711637896718976</v>
      </c>
      <c r="E23" s="21">
        <f t="shared" si="5"/>
        <v>21.422363807266748</v>
      </c>
      <c r="F23" s="21">
        <f t="shared" si="5"/>
        <v>15.980062523684859</v>
      </c>
      <c r="G23" s="21">
        <f t="shared" si="5"/>
        <v>12.742577157053331</v>
      </c>
      <c r="H23" s="21">
        <f t="shared" si="5"/>
        <v>1.4961032578026168</v>
      </c>
      <c r="I23" s="12" t="s">
        <v>24</v>
      </c>
      <c r="J23" s="21">
        <f t="shared" si="5"/>
        <v>5.3715542117678465</v>
      </c>
      <c r="K23" s="21">
        <f t="shared" si="5"/>
        <v>2.754936282097102</v>
      </c>
      <c r="L23" s="21">
        <f t="shared" si="5"/>
        <v>2.221853538120615</v>
      </c>
      <c r="M23" s="30" t="s">
        <v>24</v>
      </c>
      <c r="N23" s="20" t="s">
        <v>27</v>
      </c>
      <c r="P23" s="13"/>
    </row>
    <row r="24" spans="1:16" s="6" customFormat="1" ht="23.25" customHeight="1" x14ac:dyDescent="0.3">
      <c r="A24" s="16" t="s">
        <v>25</v>
      </c>
      <c r="B24" s="19">
        <v>100</v>
      </c>
      <c r="C24" s="19">
        <f>(C14/$B$14)*100</f>
        <v>0.83657963934014723</v>
      </c>
      <c r="D24" s="19">
        <f t="shared" ref="D24:L24" si="6">(D14/$B$14)*100</f>
        <v>33.461137691740205</v>
      </c>
      <c r="E24" s="19">
        <f t="shared" si="6"/>
        <v>25.966681359989472</v>
      </c>
      <c r="F24" s="19">
        <f t="shared" si="6"/>
        <v>14.623752980754809</v>
      </c>
      <c r="G24" s="19">
        <f t="shared" si="6"/>
        <v>13.995515475436132</v>
      </c>
      <c r="H24" s="19">
        <f t="shared" si="6"/>
        <v>1.215805117561888</v>
      </c>
      <c r="I24" s="12" t="s">
        <v>24</v>
      </c>
      <c r="J24" s="19">
        <f t="shared" si="6"/>
        <v>4.1949497825082114</v>
      </c>
      <c r="K24" s="19">
        <f t="shared" si="6"/>
        <v>3.3895659041444355</v>
      </c>
      <c r="L24" s="19">
        <f t="shared" si="6"/>
        <v>2.3160120485246987</v>
      </c>
      <c r="M24" s="12" t="s">
        <v>24</v>
      </c>
      <c r="N24" s="12" t="s">
        <v>24</v>
      </c>
      <c r="P24" s="13"/>
    </row>
    <row r="25" spans="1:16" ht="23.25" customHeight="1" x14ac:dyDescent="0.3">
      <c r="A25" s="16" t="s">
        <v>21</v>
      </c>
      <c r="B25" s="21">
        <v>100</v>
      </c>
      <c r="C25" s="21">
        <f>(C15/$B$15)*100</f>
        <v>0.50698928500857332</v>
      </c>
      <c r="D25" s="21">
        <f t="shared" ref="D25:L25" si="7">(D15/$B$15)*100</f>
        <v>30.445653767457276</v>
      </c>
      <c r="E25" s="21">
        <f t="shared" si="7"/>
        <v>26.610091596922548</v>
      </c>
      <c r="F25" s="21">
        <f t="shared" si="7"/>
        <v>15.536096963979526</v>
      </c>
      <c r="G25" s="21">
        <f t="shared" si="7"/>
        <v>15.077047863694601</v>
      </c>
      <c r="H25" s="21">
        <f t="shared" si="7"/>
        <v>1.3290955680347776</v>
      </c>
      <c r="I25" s="14" t="s">
        <v>24</v>
      </c>
      <c r="J25" s="21">
        <f t="shared" si="7"/>
        <v>4.8434852724641928</v>
      </c>
      <c r="K25" s="21">
        <f t="shared" si="7"/>
        <v>3.7206421345843719</v>
      </c>
      <c r="L25" s="21">
        <f t="shared" si="7"/>
        <v>1.9308975478541335</v>
      </c>
      <c r="M25" s="12" t="s">
        <v>24</v>
      </c>
      <c r="N25" s="22" t="s">
        <v>24</v>
      </c>
      <c r="P25" s="13"/>
    </row>
    <row r="26" spans="1:16" ht="23.25" customHeight="1" x14ac:dyDescent="0.3">
      <c r="A26" s="23" t="s">
        <v>22</v>
      </c>
      <c r="B26" s="24">
        <v>100</v>
      </c>
      <c r="C26" s="24">
        <f>(C16/$B$16)*100</f>
        <v>1.1411046196612404</v>
      </c>
      <c r="D26" s="24">
        <f t="shared" ref="D26:K26" si="8">(D16/$B$16)*100</f>
        <v>36.247293811397206</v>
      </c>
      <c r="E26" s="24">
        <f>(E16/$B$16)*100</f>
        <v>25.372202525383404</v>
      </c>
      <c r="F26" s="24">
        <f t="shared" si="8"/>
        <v>13.780792833753447</v>
      </c>
      <c r="G26" s="24">
        <f t="shared" si="8"/>
        <v>12.996230771042899</v>
      </c>
      <c r="H26" s="24">
        <f t="shared" si="8"/>
        <v>1.1111304153219157</v>
      </c>
      <c r="I26" s="25" t="s">
        <v>24</v>
      </c>
      <c r="J26" s="24">
        <f>(J16/$B$16)*100</f>
        <v>3.5957354708002542</v>
      </c>
      <c r="K26" s="24">
        <f t="shared" si="8"/>
        <v>3.0836680487172843</v>
      </c>
      <c r="L26" s="24">
        <f>(L16/$B$16)*100</f>
        <v>2.6718415039223542</v>
      </c>
      <c r="M26" s="31" t="s">
        <v>24</v>
      </c>
      <c r="N26" s="31" t="s">
        <v>24</v>
      </c>
      <c r="P26" s="13"/>
    </row>
    <row r="27" spans="1:16" ht="23.25" customHeight="1" x14ac:dyDescent="0.3">
      <c r="B27" s="26"/>
      <c r="C27" s="27"/>
      <c r="D27" s="27"/>
      <c r="E27" s="27"/>
      <c r="F27" s="26"/>
      <c r="G27" s="27"/>
      <c r="H27" s="28"/>
      <c r="I27" s="27"/>
      <c r="J27" s="27"/>
      <c r="K27" s="27"/>
      <c r="L27" s="27"/>
      <c r="M27" s="27"/>
      <c r="N27" s="27"/>
    </row>
    <row r="28" spans="1:16" ht="33.75" customHeight="1" x14ac:dyDescent="0.35">
      <c r="N28" s="29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2019-01-31T01:53:52Z</dcterms:created>
  <dcterms:modified xsi:type="dcterms:W3CDTF">2020-12-17T08:59:05Z</dcterms:modified>
</cp:coreProperties>
</file>