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0.2" sheetId="1" r:id="rId1"/>
  </sheets>
  <definedNames>
    <definedName name="_xlnm.Print_Area" localSheetId="0">'T-20.2'!$A$1:$AT$30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R11" i="1"/>
  <c r="P11" i="1"/>
  <c r="N11" i="1"/>
  <c r="L11" i="1"/>
  <c r="J11" i="1"/>
  <c r="H11" i="1"/>
  <c r="F11" i="1"/>
  <c r="E11" i="1"/>
</calcChain>
</file>

<file path=xl/sharedStrings.xml><?xml version="1.0" encoding="utf-8"?>
<sst xmlns="http://schemas.openxmlformats.org/spreadsheetml/2006/main" count="185" uniqueCount="64">
  <si>
    <t>ตาราง</t>
  </si>
  <si>
    <t>แหล่งน้ำ จำแนกตามประเภทแหล่งน้ำ เป็นรายอำเภอ พ.ศ. 2560 - 2561</t>
  </si>
  <si>
    <t>Table</t>
  </si>
  <si>
    <t>Water Resources by Type of Water Resources and District: 2017 - 2018</t>
  </si>
  <si>
    <t>อำเภอ</t>
  </si>
  <si>
    <t>2560 (2017)</t>
  </si>
  <si>
    <t>2561 (2018)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</si>
  <si>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</si>
  <si>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</si>
  <si>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</si>
  <si>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</si>
  <si>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</si>
  <si>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</si>
  <si>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</si>
  <si>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</si>
  <si>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</si>
  <si>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</si>
  <si>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</si>
  <si>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</si>
  <si>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</si>
  <si>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</si>
  <si>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</si>
  <si>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</si>
  <si>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</si>
  <si>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</si>
  <si>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</si>
  <si>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</si>
  <si>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</si>
  <si>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</si>
  <si>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</si>
  <si>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</si>
  <si>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</si>
  <si>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</si>
  <si>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</si>
  <si>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</si>
  <si>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</si>
  <si>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</si>
  <si>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</si>
  <si>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</si>
  <si>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</si>
  <si>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อำเภอเมืองอุทัยธานี</t>
  </si>
  <si>
    <t xml:space="preserve">  Mueang Uthai Thani District</t>
  </si>
  <si>
    <t>อำเภอทัพทัน</t>
  </si>
  <si>
    <t xml:space="preserve">  Thap Than District</t>
  </si>
  <si>
    <t>อำเภอสว่างอารมณ์</t>
  </si>
  <si>
    <t xml:space="preserve">  Sawang Arom District</t>
  </si>
  <si>
    <t>อำเภอหนองฉาง</t>
  </si>
  <si>
    <t xml:space="preserve">  Nong chang District</t>
  </si>
  <si>
    <t>อำเภอหนองขาหย่าง</t>
  </si>
  <si>
    <t xml:space="preserve">  Nong khayang District</t>
  </si>
  <si>
    <t>อำเภอบ้านไร่</t>
  </si>
  <si>
    <t xml:space="preserve">  Banrai District</t>
  </si>
  <si>
    <t>อำเภอลานสัก</t>
  </si>
  <si>
    <t xml:space="preserve">  Lansak District</t>
  </si>
  <si>
    <t>อำเภอห้วยคต</t>
  </si>
  <si>
    <t xml:space="preserve">  Huai Khot District</t>
  </si>
  <si>
    <t xml:space="preserve">        1/    </t>
  </si>
  <si>
    <t>……………………………………………………..</t>
  </si>
  <si>
    <t xml:space="preserve">       1/  ……………………………………………………..</t>
  </si>
  <si>
    <t>หมายเหตุ:</t>
  </si>
  <si>
    <t xml:space="preserve">   Note:  …………...………………………………………..</t>
  </si>
  <si>
    <t xml:space="preserve">      ที่มา:   </t>
  </si>
  <si>
    <t>สำนักงานชลประทานจังหวัดอุทัยธานี</t>
  </si>
  <si>
    <t>Source:  Regional Irrigation Office Uthai 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</si>
</sst>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UPC"/>
      <family val="2"/>
    </font>
    <font>
      <sz val="12"/>
      <color indexed="8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7" fontId="3" fillId="0" borderId="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10" xfId="1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7" xfId="0" applyFont="1" applyBorder="1"/>
    <xf numFmtId="187" fontId="6" fillId="0" borderId="0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187" fontId="6" fillId="0" borderId="10" xfId="1" applyNumberFormat="1" applyFont="1" applyBorder="1" applyAlignment="1">
      <alignment horizontal="right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4" xfId="0" applyFont="1" applyBorder="1"/>
    <xf numFmtId="0" fontId="9" fillId="0" borderId="0" xfId="0" applyFont="1"/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188" fontId="11" fillId="0" borderId="0" xfId="3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188" fontId="11" fillId="0" borderId="0" xfId="3" applyNumberFormat="1" applyFont="1" applyFill="1" applyAlignment="1">
      <alignment vertical="center"/>
    </xf>
    <xf numFmtId="0" fontId="4" fillId="0" borderId="0" xfId="0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38101</xdr:colOff>
      <xdr:row>27</xdr:row>
      <xdr:rowOff>47625</xdr:rowOff>
    </xdr:from>
    <xdr:to>
      <xdr:col>45</xdr:col>
      <xdr:colOff>228601</xdr:colOff>
      <xdr:row>29</xdr:row>
      <xdr:rowOff>200026</xdr:rowOff>
    </xdr:to>
    <xdr:grpSp>
      <xdr:nvGrpSpPr>
        <xdr:cNvPr id="2" name="Group 1"/>
        <xdr:cNvGrpSpPr/>
      </xdr:nvGrpSpPr>
      <xdr:grpSpPr>
        <a:xfrm>
          <a:off x="10553701" y="6076950"/>
          <a:ext cx="342900" cy="704851"/>
          <a:chOff x="10344151" y="5772151"/>
          <a:chExt cx="342900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93617" y="5907366"/>
            <a:ext cx="439204" cy="300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showGridLines="0" tabSelected="1" workbookViewId="0">
      <selection activeCell="AR25" sqref="AR25"/>
    </sheetView>
  </sheetViews>
  <sheetFormatPr defaultRowHeight="21.75" x14ac:dyDescent="0.5"/>
  <cols>
    <col min="1" max="1" width="0.7109375" style="5" customWidth="1"/>
    <col min="2" max="2" width="6" style="5" customWidth="1"/>
    <col min="3" max="3" width="5.42578125" style="5" customWidth="1"/>
    <col min="4" max="4" width="2.28515625" style="5" customWidth="1"/>
    <col min="5" max="5" width="6.42578125" style="5" customWidth="1"/>
    <col min="6" max="6" width="5.710937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6.42578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6.42578125" style="5" customWidth="1"/>
    <col min="17" max="17" width="0.5703125" style="5" customWidth="1"/>
    <col min="18" max="18" width="4.5703125" style="5" customWidth="1"/>
    <col min="19" max="19" width="0.5703125" style="5" customWidth="1"/>
    <col min="20" max="20" width="6.42578125" style="5" customWidth="1"/>
    <col min="21" max="21" width="0.5703125" style="5" customWidth="1"/>
    <col min="22" max="22" width="5.85546875" style="5" customWidth="1"/>
    <col min="23" max="23" width="0.5703125" style="5" customWidth="1"/>
    <col min="24" max="24" width="5.7109375" style="5" customWidth="1"/>
    <col min="25" max="25" width="5.42578125" style="5" customWidth="1"/>
    <col min="26" max="26" width="0.5703125" style="5" customWidth="1"/>
    <col min="27" max="27" width="6.1406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6.7109375" style="5" customWidth="1"/>
    <col min="32" max="32" width="0.5703125" style="5" customWidth="1"/>
    <col min="33" max="33" width="5.28515625" style="5" customWidth="1"/>
    <col min="34" max="34" width="0.5703125" style="5" customWidth="1"/>
    <col min="35" max="35" width="6.28515625" style="5" customWidth="1"/>
    <col min="36" max="36" width="0.5703125" style="5" customWidth="1"/>
    <col min="37" max="37" width="5.28515625" style="5" customWidth="1"/>
    <col min="38" max="38" width="0.5703125" style="5" customWidth="1"/>
    <col min="39" max="39" width="6.28515625" style="5" customWidth="1"/>
    <col min="40" max="40" width="0.5703125" style="5" customWidth="1"/>
    <col min="41" max="41" width="6.28515625" style="5" customWidth="1"/>
    <col min="42" max="43" width="0.5703125" style="5" customWidth="1"/>
    <col min="44" max="44" width="16.7109375" style="5" customWidth="1"/>
    <col min="45" max="45" width="2.28515625" style="5" customWidth="1"/>
    <col min="46" max="46" width="4.140625" style="5" customWidth="1"/>
    <col min="47" max="16384" width="9.140625" style="5"/>
  </cols>
  <sheetData>
    <row r="1" spans="1:44" s="1" customFormat="1" x14ac:dyDescent="0.5">
      <c r="B1" s="1" t="s">
        <v>0</v>
      </c>
      <c r="C1" s="2">
        <v>20.2</v>
      </c>
      <c r="D1" s="1" t="s">
        <v>1</v>
      </c>
    </row>
    <row r="2" spans="1:44" s="3" customFormat="1" x14ac:dyDescent="0.5">
      <c r="B2" s="1" t="s">
        <v>2</v>
      </c>
      <c r="C2" s="2">
        <v>20.2</v>
      </c>
      <c r="D2" s="1" t="s">
        <v>3</v>
      </c>
    </row>
    <row r="3" spans="1:44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x14ac:dyDescent="0.5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20" customFormat="1" ht="19.5" x14ac:dyDescent="0.45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4" s="20" customFormat="1" ht="19.5" x14ac:dyDescent="0.45">
      <c r="A6" s="13"/>
      <c r="B6" s="13"/>
      <c r="C6" s="13"/>
      <c r="D6" s="14"/>
      <c r="E6" s="21"/>
      <c r="F6" s="12" t="s">
        <v>9</v>
      </c>
      <c r="G6" s="7"/>
      <c r="H6" s="7"/>
      <c r="I6" s="7"/>
      <c r="J6" s="7"/>
      <c r="K6" s="8"/>
      <c r="L6" s="12" t="s">
        <v>10</v>
      </c>
      <c r="M6" s="8"/>
      <c r="N6" s="22"/>
      <c r="O6" s="22"/>
      <c r="P6" s="12" t="s">
        <v>11</v>
      </c>
      <c r="Q6" s="8"/>
      <c r="R6" s="12"/>
      <c r="S6" s="8"/>
      <c r="T6" s="12" t="s">
        <v>12</v>
      </c>
      <c r="U6" s="8"/>
      <c r="V6" s="12" t="s">
        <v>12</v>
      </c>
      <c r="W6" s="7"/>
      <c r="X6" s="23"/>
      <c r="Y6" s="12" t="s">
        <v>9</v>
      </c>
      <c r="Z6" s="7"/>
      <c r="AA6" s="7"/>
      <c r="AB6" s="7"/>
      <c r="AC6" s="7"/>
      <c r="AD6" s="8"/>
      <c r="AE6" s="12" t="s">
        <v>10</v>
      </c>
      <c r="AF6" s="8"/>
      <c r="AG6" s="22"/>
      <c r="AH6" s="22"/>
      <c r="AI6" s="12" t="s">
        <v>11</v>
      </c>
      <c r="AJ6" s="8"/>
      <c r="AK6" s="12"/>
      <c r="AL6" s="8"/>
      <c r="AM6" s="12" t="s">
        <v>12</v>
      </c>
      <c r="AN6" s="8"/>
      <c r="AO6" s="12" t="s">
        <v>12</v>
      </c>
      <c r="AP6" s="8"/>
      <c r="AQ6" s="18"/>
      <c r="AR6" s="19"/>
    </row>
    <row r="7" spans="1:44" s="20" customFormat="1" ht="19.5" x14ac:dyDescent="0.45">
      <c r="A7" s="13"/>
      <c r="B7" s="13"/>
      <c r="C7" s="13"/>
      <c r="D7" s="14"/>
      <c r="E7" s="21" t="s">
        <v>13</v>
      </c>
      <c r="F7" s="24" t="s">
        <v>14</v>
      </c>
      <c r="G7" s="25"/>
      <c r="H7" s="25"/>
      <c r="I7" s="25"/>
      <c r="J7" s="25"/>
      <c r="K7" s="26"/>
      <c r="L7" s="18" t="s">
        <v>15</v>
      </c>
      <c r="M7" s="14"/>
      <c r="N7" s="18"/>
      <c r="O7" s="14"/>
      <c r="P7" s="18" t="s">
        <v>16</v>
      </c>
      <c r="Q7" s="14"/>
      <c r="R7" s="18" t="s">
        <v>17</v>
      </c>
      <c r="S7" s="14"/>
      <c r="T7" s="18" t="s">
        <v>18</v>
      </c>
      <c r="U7" s="14"/>
      <c r="V7" s="18" t="s">
        <v>19</v>
      </c>
      <c r="W7" s="19"/>
      <c r="X7" s="23" t="s">
        <v>13</v>
      </c>
      <c r="Y7" s="24" t="s">
        <v>14</v>
      </c>
      <c r="Z7" s="25"/>
      <c r="AA7" s="25"/>
      <c r="AB7" s="25"/>
      <c r="AC7" s="25"/>
      <c r="AD7" s="26"/>
      <c r="AE7" s="18" t="s">
        <v>15</v>
      </c>
      <c r="AF7" s="14"/>
      <c r="AG7" s="18"/>
      <c r="AH7" s="14"/>
      <c r="AI7" s="18" t="s">
        <v>16</v>
      </c>
      <c r="AJ7" s="14"/>
      <c r="AK7" s="18" t="s">
        <v>17</v>
      </c>
      <c r="AL7" s="14"/>
      <c r="AM7" s="18" t="s">
        <v>18</v>
      </c>
      <c r="AN7" s="14"/>
      <c r="AO7" s="18" t="s">
        <v>19</v>
      </c>
      <c r="AP7" s="19"/>
      <c r="AQ7" s="18"/>
      <c r="AR7" s="19"/>
    </row>
    <row r="8" spans="1:44" s="20" customFormat="1" ht="19.5" x14ac:dyDescent="0.45">
      <c r="A8" s="13"/>
      <c r="B8" s="13"/>
      <c r="C8" s="13"/>
      <c r="D8" s="14"/>
      <c r="E8" s="21" t="s">
        <v>20</v>
      </c>
      <c r="F8" s="18" t="s">
        <v>21</v>
      </c>
      <c r="G8" s="14"/>
      <c r="H8" s="18" t="s">
        <v>22</v>
      </c>
      <c r="I8" s="14"/>
      <c r="J8" s="19" t="s">
        <v>23</v>
      </c>
      <c r="K8" s="14"/>
      <c r="L8" s="18" t="s">
        <v>24</v>
      </c>
      <c r="M8" s="14"/>
      <c r="N8" s="18" t="s">
        <v>25</v>
      </c>
      <c r="O8" s="14"/>
      <c r="P8" s="18" t="s">
        <v>26</v>
      </c>
      <c r="Q8" s="14"/>
      <c r="R8" s="27" t="s">
        <v>27</v>
      </c>
      <c r="S8" s="28"/>
      <c r="T8" s="18" t="s">
        <v>28</v>
      </c>
      <c r="U8" s="14"/>
      <c r="V8" s="18" t="s">
        <v>29</v>
      </c>
      <c r="W8" s="19"/>
      <c r="X8" s="23" t="s">
        <v>20</v>
      </c>
      <c r="Y8" s="18" t="s">
        <v>21</v>
      </c>
      <c r="Z8" s="14"/>
      <c r="AA8" s="18" t="s">
        <v>22</v>
      </c>
      <c r="AB8" s="14"/>
      <c r="AC8" s="19" t="s">
        <v>23</v>
      </c>
      <c r="AD8" s="14"/>
      <c r="AE8" s="18" t="s">
        <v>24</v>
      </c>
      <c r="AF8" s="14"/>
      <c r="AG8" s="18" t="s">
        <v>25</v>
      </c>
      <c r="AH8" s="14"/>
      <c r="AI8" s="18" t="s">
        <v>26</v>
      </c>
      <c r="AJ8" s="14"/>
      <c r="AK8" s="27" t="s">
        <v>27</v>
      </c>
      <c r="AL8" s="28"/>
      <c r="AM8" s="18" t="s">
        <v>28</v>
      </c>
      <c r="AN8" s="14"/>
      <c r="AO8" s="18" t="s">
        <v>29</v>
      </c>
      <c r="AP8" s="19"/>
      <c r="AQ8" s="18"/>
      <c r="AR8" s="19"/>
    </row>
    <row r="9" spans="1:44" s="20" customFormat="1" ht="19.5" x14ac:dyDescent="0.45">
      <c r="A9" s="25"/>
      <c r="B9" s="25"/>
      <c r="C9" s="25"/>
      <c r="D9" s="26"/>
      <c r="E9" s="29"/>
      <c r="F9" s="24" t="s">
        <v>30</v>
      </c>
      <c r="G9" s="26"/>
      <c r="H9" s="24" t="s">
        <v>31</v>
      </c>
      <c r="I9" s="26"/>
      <c r="J9" s="25" t="s">
        <v>32</v>
      </c>
      <c r="K9" s="26"/>
      <c r="L9" s="24" t="s">
        <v>33</v>
      </c>
      <c r="M9" s="26"/>
      <c r="N9" s="30" t="s">
        <v>33</v>
      </c>
      <c r="O9" s="31"/>
      <c r="P9" s="24" t="s">
        <v>34</v>
      </c>
      <c r="Q9" s="26"/>
      <c r="R9" s="30" t="s">
        <v>35</v>
      </c>
      <c r="S9" s="31"/>
      <c r="T9" s="24" t="s">
        <v>36</v>
      </c>
      <c r="U9" s="26"/>
      <c r="V9" s="24" t="s">
        <v>37</v>
      </c>
      <c r="W9" s="25"/>
      <c r="X9" s="32"/>
      <c r="Y9" s="24" t="s">
        <v>30</v>
      </c>
      <c r="Z9" s="26"/>
      <c r="AA9" s="24" t="s">
        <v>31</v>
      </c>
      <c r="AB9" s="26"/>
      <c r="AC9" s="25" t="s">
        <v>32</v>
      </c>
      <c r="AD9" s="26"/>
      <c r="AE9" s="24" t="s">
        <v>33</v>
      </c>
      <c r="AF9" s="26"/>
      <c r="AG9" s="27" t="s">
        <v>33</v>
      </c>
      <c r="AH9" s="28"/>
      <c r="AI9" s="24" t="s">
        <v>34</v>
      </c>
      <c r="AJ9" s="26"/>
      <c r="AK9" s="30" t="s">
        <v>35</v>
      </c>
      <c r="AL9" s="31"/>
      <c r="AM9" s="24" t="s">
        <v>36</v>
      </c>
      <c r="AN9" s="26"/>
      <c r="AO9" s="24" t="s">
        <v>37</v>
      </c>
      <c r="AP9" s="26"/>
      <c r="AQ9" s="24"/>
      <c r="AR9" s="25"/>
    </row>
    <row r="10" spans="1:44" s="45" customFormat="1" ht="3" customHeight="1" x14ac:dyDescent="0.45">
      <c r="A10" s="33"/>
      <c r="B10" s="33"/>
      <c r="C10" s="33"/>
      <c r="D10" s="34"/>
      <c r="E10" s="33"/>
      <c r="F10" s="35"/>
      <c r="G10" s="36"/>
      <c r="H10" s="35"/>
      <c r="I10" s="36"/>
      <c r="J10" s="37"/>
      <c r="K10" s="37"/>
      <c r="L10" s="35"/>
      <c r="M10" s="36"/>
      <c r="N10" s="37"/>
      <c r="O10" s="37"/>
      <c r="P10" s="35"/>
      <c r="Q10" s="36"/>
      <c r="R10" s="37"/>
      <c r="S10" s="37"/>
      <c r="T10" s="35"/>
      <c r="U10" s="36"/>
      <c r="V10" s="37"/>
      <c r="W10" s="37"/>
      <c r="X10" s="38"/>
      <c r="Y10" s="39"/>
      <c r="Z10" s="40"/>
      <c r="AA10" s="39"/>
      <c r="AB10" s="40"/>
      <c r="AC10" s="41"/>
      <c r="AD10" s="41"/>
      <c r="AE10" s="39"/>
      <c r="AF10" s="40"/>
      <c r="AG10" s="42"/>
      <c r="AH10" s="43"/>
      <c r="AI10" s="39"/>
      <c r="AJ10" s="40"/>
      <c r="AK10" s="41"/>
      <c r="AL10" s="41"/>
      <c r="AM10" s="39"/>
      <c r="AN10" s="40"/>
      <c r="AO10" s="41"/>
      <c r="AP10" s="41"/>
      <c r="AQ10" s="44"/>
      <c r="AR10" s="33"/>
    </row>
    <row r="11" spans="1:44" s="20" customFormat="1" ht="24" customHeight="1" x14ac:dyDescent="0.45">
      <c r="A11" s="46" t="s">
        <v>38</v>
      </c>
      <c r="B11" s="46"/>
      <c r="C11" s="46"/>
      <c r="D11" s="47"/>
      <c r="E11" s="48">
        <f>SUM(F11:W11)</f>
        <v>3063</v>
      </c>
      <c r="F11" s="49">
        <f>SUM(F12:F19)</f>
        <v>1</v>
      </c>
      <c r="G11" s="50"/>
      <c r="H11" s="49">
        <f>SUM(H12:H19)</f>
        <v>1</v>
      </c>
      <c r="I11" s="50"/>
      <c r="J11" s="51">
        <f>SUM(J12:J19)</f>
        <v>39</v>
      </c>
      <c r="K11" s="51"/>
      <c r="L11" s="49">
        <f>SUM(L12:L19)</f>
        <v>213</v>
      </c>
      <c r="M11" s="50"/>
      <c r="N11" s="51">
        <f>SUM(N12:N19)</f>
        <v>5</v>
      </c>
      <c r="O11" s="51"/>
      <c r="P11" s="49">
        <f>SUM(P12:P19)</f>
        <v>2791</v>
      </c>
      <c r="Q11" s="50"/>
      <c r="R11" s="51">
        <f>SUM(R12:R19)</f>
        <v>13</v>
      </c>
      <c r="S11" s="51"/>
      <c r="T11" s="49" t="s">
        <v>39</v>
      </c>
      <c r="U11" s="50"/>
      <c r="V11" s="51" t="s">
        <v>39</v>
      </c>
      <c r="W11" s="51"/>
      <c r="X11" s="52">
        <v>3065</v>
      </c>
      <c r="Y11" s="49">
        <v>1</v>
      </c>
      <c r="Z11" s="50"/>
      <c r="AA11" s="49">
        <v>1</v>
      </c>
      <c r="AB11" s="50"/>
      <c r="AC11" s="48">
        <v>41</v>
      </c>
      <c r="AD11" s="48"/>
      <c r="AE11" s="49">
        <v>213</v>
      </c>
      <c r="AF11" s="50"/>
      <c r="AG11" s="49">
        <v>5</v>
      </c>
      <c r="AH11" s="50"/>
      <c r="AI11" s="49">
        <v>2791</v>
      </c>
      <c r="AJ11" s="50"/>
      <c r="AK11" s="48">
        <v>13</v>
      </c>
      <c r="AL11" s="48"/>
      <c r="AM11" s="49" t="s">
        <v>39</v>
      </c>
      <c r="AN11" s="50"/>
      <c r="AO11" s="48" t="s">
        <v>39</v>
      </c>
      <c r="AP11" s="50"/>
      <c r="AQ11" s="53" t="s">
        <v>20</v>
      </c>
      <c r="AR11" s="46"/>
    </row>
    <row r="12" spans="1:44" s="20" customFormat="1" ht="23.1" customHeight="1" x14ac:dyDescent="0.45">
      <c r="A12" s="54" t="s">
        <v>40</v>
      </c>
      <c r="B12" s="55"/>
      <c r="C12" s="56"/>
      <c r="D12" s="57"/>
      <c r="E12" s="58">
        <f>SUM(F12:W12)</f>
        <v>171</v>
      </c>
      <c r="F12" s="59" t="s">
        <v>39</v>
      </c>
      <c r="G12" s="60"/>
      <c r="H12" s="59" t="s">
        <v>39</v>
      </c>
      <c r="I12" s="60"/>
      <c r="J12" s="61">
        <v>1</v>
      </c>
      <c r="K12" s="61"/>
      <c r="L12" s="59">
        <v>8</v>
      </c>
      <c r="M12" s="60"/>
      <c r="N12" s="61" t="s">
        <v>39</v>
      </c>
      <c r="O12" s="61"/>
      <c r="P12" s="59">
        <v>154</v>
      </c>
      <c r="Q12" s="60"/>
      <c r="R12" s="61">
        <v>8</v>
      </c>
      <c r="S12" s="61"/>
      <c r="T12" s="59" t="s">
        <v>39</v>
      </c>
      <c r="U12" s="60"/>
      <c r="V12" s="61" t="s">
        <v>39</v>
      </c>
      <c r="W12" s="61"/>
      <c r="X12" s="62">
        <v>171</v>
      </c>
      <c r="Y12" s="59" t="s">
        <v>39</v>
      </c>
      <c r="Z12" s="60"/>
      <c r="AA12" s="59" t="s">
        <v>39</v>
      </c>
      <c r="AB12" s="60"/>
      <c r="AC12" s="58">
        <v>1</v>
      </c>
      <c r="AD12" s="58"/>
      <c r="AE12" s="59">
        <v>8</v>
      </c>
      <c r="AF12" s="60"/>
      <c r="AG12" s="58" t="s">
        <v>39</v>
      </c>
      <c r="AH12" s="58"/>
      <c r="AI12" s="59">
        <v>154</v>
      </c>
      <c r="AJ12" s="60"/>
      <c r="AK12" s="58">
        <v>8</v>
      </c>
      <c r="AL12" s="58"/>
      <c r="AM12" s="59" t="s">
        <v>39</v>
      </c>
      <c r="AN12" s="60"/>
      <c r="AO12" s="58" t="s">
        <v>39</v>
      </c>
      <c r="AP12" s="60"/>
      <c r="AQ12" s="63" t="s">
        <v>41</v>
      </c>
      <c r="AR12" s="64"/>
    </row>
    <row r="13" spans="1:44" s="20" customFormat="1" ht="23.1" customHeight="1" x14ac:dyDescent="0.45">
      <c r="A13" s="54" t="s">
        <v>42</v>
      </c>
      <c r="B13" s="56"/>
      <c r="C13" s="56"/>
      <c r="D13" s="57"/>
      <c r="E13" s="58">
        <f t="shared" ref="E13:E19" si="0">SUM(F13:W13)</f>
        <v>408</v>
      </c>
      <c r="F13" s="59" t="s">
        <v>39</v>
      </c>
      <c r="G13" s="60"/>
      <c r="H13" s="59" t="s">
        <v>39</v>
      </c>
      <c r="I13" s="60"/>
      <c r="J13" s="61">
        <v>9</v>
      </c>
      <c r="K13" s="61"/>
      <c r="L13" s="59">
        <v>14</v>
      </c>
      <c r="M13" s="60"/>
      <c r="N13" s="61">
        <v>1</v>
      </c>
      <c r="O13" s="61"/>
      <c r="P13" s="59">
        <v>384</v>
      </c>
      <c r="Q13" s="60"/>
      <c r="R13" s="61" t="s">
        <v>39</v>
      </c>
      <c r="S13" s="61"/>
      <c r="T13" s="59" t="s">
        <v>39</v>
      </c>
      <c r="U13" s="60"/>
      <c r="V13" s="61" t="s">
        <v>39</v>
      </c>
      <c r="W13" s="61"/>
      <c r="X13" s="62">
        <v>408</v>
      </c>
      <c r="Y13" s="59" t="s">
        <v>39</v>
      </c>
      <c r="Z13" s="60"/>
      <c r="AA13" s="59" t="s">
        <v>39</v>
      </c>
      <c r="AB13" s="60"/>
      <c r="AC13" s="58">
        <v>9</v>
      </c>
      <c r="AD13" s="58"/>
      <c r="AE13" s="59">
        <v>14</v>
      </c>
      <c r="AF13" s="60"/>
      <c r="AG13" s="58">
        <v>1</v>
      </c>
      <c r="AH13" s="58"/>
      <c r="AI13" s="59">
        <v>384</v>
      </c>
      <c r="AJ13" s="60"/>
      <c r="AK13" s="58" t="s">
        <v>39</v>
      </c>
      <c r="AL13" s="58"/>
      <c r="AM13" s="59" t="s">
        <v>39</v>
      </c>
      <c r="AN13" s="60"/>
      <c r="AO13" s="58" t="s">
        <v>39</v>
      </c>
      <c r="AP13" s="60"/>
      <c r="AQ13" s="63" t="s">
        <v>43</v>
      </c>
      <c r="AR13" s="56"/>
    </row>
    <row r="14" spans="1:44" s="20" customFormat="1" ht="23.1" customHeight="1" x14ac:dyDescent="0.45">
      <c r="A14" s="54" t="s">
        <v>44</v>
      </c>
      <c r="B14" s="56"/>
      <c r="C14" s="45"/>
      <c r="D14" s="65"/>
      <c r="E14" s="58">
        <f t="shared" si="0"/>
        <v>630</v>
      </c>
      <c r="F14" s="59" t="s">
        <v>39</v>
      </c>
      <c r="G14" s="60"/>
      <c r="H14" s="59" t="s">
        <v>39</v>
      </c>
      <c r="I14" s="60"/>
      <c r="J14" s="61">
        <v>5</v>
      </c>
      <c r="K14" s="61"/>
      <c r="L14" s="59">
        <v>54</v>
      </c>
      <c r="M14" s="60"/>
      <c r="N14" s="61" t="s">
        <v>39</v>
      </c>
      <c r="O14" s="61"/>
      <c r="P14" s="59">
        <v>571</v>
      </c>
      <c r="Q14" s="60"/>
      <c r="R14" s="61" t="s">
        <v>39</v>
      </c>
      <c r="S14" s="61"/>
      <c r="T14" s="59" t="s">
        <v>39</v>
      </c>
      <c r="U14" s="60"/>
      <c r="V14" s="61" t="s">
        <v>39</v>
      </c>
      <c r="W14" s="61"/>
      <c r="X14" s="62">
        <v>630</v>
      </c>
      <c r="Y14" s="59" t="s">
        <v>39</v>
      </c>
      <c r="Z14" s="60"/>
      <c r="AA14" s="59" t="s">
        <v>39</v>
      </c>
      <c r="AB14" s="60"/>
      <c r="AC14" s="58">
        <v>5</v>
      </c>
      <c r="AD14" s="58"/>
      <c r="AE14" s="59">
        <v>54</v>
      </c>
      <c r="AF14" s="60"/>
      <c r="AG14" s="58" t="s">
        <v>39</v>
      </c>
      <c r="AH14" s="58"/>
      <c r="AI14" s="59">
        <v>571</v>
      </c>
      <c r="AJ14" s="60"/>
      <c r="AK14" s="58" t="s">
        <v>39</v>
      </c>
      <c r="AL14" s="58"/>
      <c r="AM14" s="59" t="s">
        <v>39</v>
      </c>
      <c r="AN14" s="60"/>
      <c r="AO14" s="58" t="s">
        <v>39</v>
      </c>
      <c r="AP14" s="60"/>
      <c r="AQ14" s="63" t="s">
        <v>45</v>
      </c>
      <c r="AR14" s="56"/>
    </row>
    <row r="15" spans="1:44" s="20" customFormat="1" ht="23.1" customHeight="1" x14ac:dyDescent="0.45">
      <c r="A15" s="54" t="s">
        <v>46</v>
      </c>
      <c r="B15" s="56"/>
      <c r="C15" s="45"/>
      <c r="D15" s="65"/>
      <c r="E15" s="58">
        <f t="shared" si="0"/>
        <v>353</v>
      </c>
      <c r="F15" s="59" t="s">
        <v>39</v>
      </c>
      <c r="G15" s="60"/>
      <c r="H15" s="59" t="s">
        <v>39</v>
      </c>
      <c r="I15" s="60"/>
      <c r="J15" s="61">
        <v>1</v>
      </c>
      <c r="K15" s="61"/>
      <c r="L15" s="59">
        <v>42</v>
      </c>
      <c r="M15" s="60"/>
      <c r="N15" s="61" t="s">
        <v>39</v>
      </c>
      <c r="O15" s="61"/>
      <c r="P15" s="59">
        <v>310</v>
      </c>
      <c r="Q15" s="60"/>
      <c r="R15" s="61" t="s">
        <v>39</v>
      </c>
      <c r="S15" s="61"/>
      <c r="T15" s="59" t="s">
        <v>39</v>
      </c>
      <c r="U15" s="60"/>
      <c r="V15" s="61" t="s">
        <v>39</v>
      </c>
      <c r="W15" s="61"/>
      <c r="X15" s="62">
        <v>353</v>
      </c>
      <c r="Y15" s="59" t="s">
        <v>39</v>
      </c>
      <c r="Z15" s="60"/>
      <c r="AA15" s="59" t="s">
        <v>39</v>
      </c>
      <c r="AB15" s="60"/>
      <c r="AC15" s="58">
        <v>1</v>
      </c>
      <c r="AD15" s="58"/>
      <c r="AE15" s="59">
        <v>42</v>
      </c>
      <c r="AF15" s="60"/>
      <c r="AG15" s="58" t="s">
        <v>39</v>
      </c>
      <c r="AH15" s="58"/>
      <c r="AI15" s="59">
        <v>310</v>
      </c>
      <c r="AJ15" s="60"/>
      <c r="AK15" s="58" t="s">
        <v>39</v>
      </c>
      <c r="AL15" s="58"/>
      <c r="AM15" s="59" t="s">
        <v>39</v>
      </c>
      <c r="AN15" s="60"/>
      <c r="AO15" s="58" t="s">
        <v>39</v>
      </c>
      <c r="AP15" s="60"/>
      <c r="AQ15" s="63" t="s">
        <v>47</v>
      </c>
      <c r="AR15" s="56"/>
    </row>
    <row r="16" spans="1:44" s="20" customFormat="1" ht="23.1" customHeight="1" x14ac:dyDescent="0.45">
      <c r="A16" s="54" t="s">
        <v>48</v>
      </c>
      <c r="B16" s="56"/>
      <c r="C16" s="45"/>
      <c r="D16" s="65"/>
      <c r="E16" s="58">
        <f t="shared" si="0"/>
        <v>362</v>
      </c>
      <c r="F16" s="59" t="s">
        <v>39</v>
      </c>
      <c r="G16" s="60"/>
      <c r="H16" s="59" t="s">
        <v>39</v>
      </c>
      <c r="I16" s="60"/>
      <c r="J16" s="61" t="s">
        <v>39</v>
      </c>
      <c r="K16" s="61"/>
      <c r="L16" s="59">
        <v>17</v>
      </c>
      <c r="M16" s="60"/>
      <c r="N16" s="61" t="s">
        <v>39</v>
      </c>
      <c r="O16" s="61"/>
      <c r="P16" s="59">
        <v>345</v>
      </c>
      <c r="Q16" s="60"/>
      <c r="R16" s="61" t="s">
        <v>39</v>
      </c>
      <c r="S16" s="61"/>
      <c r="T16" s="59" t="s">
        <v>39</v>
      </c>
      <c r="U16" s="60"/>
      <c r="V16" s="61" t="s">
        <v>39</v>
      </c>
      <c r="W16" s="61"/>
      <c r="X16" s="62">
        <v>362</v>
      </c>
      <c r="Y16" s="59" t="s">
        <v>39</v>
      </c>
      <c r="Z16" s="60"/>
      <c r="AA16" s="59" t="s">
        <v>39</v>
      </c>
      <c r="AB16" s="60"/>
      <c r="AC16" s="58" t="s">
        <v>39</v>
      </c>
      <c r="AD16" s="58"/>
      <c r="AE16" s="59">
        <v>17</v>
      </c>
      <c r="AF16" s="60"/>
      <c r="AG16" s="58" t="s">
        <v>39</v>
      </c>
      <c r="AH16" s="58"/>
      <c r="AI16" s="59">
        <v>345</v>
      </c>
      <c r="AJ16" s="60"/>
      <c r="AK16" s="58" t="s">
        <v>39</v>
      </c>
      <c r="AL16" s="58"/>
      <c r="AM16" s="59" t="s">
        <v>39</v>
      </c>
      <c r="AN16" s="60"/>
      <c r="AO16" s="58" t="s">
        <v>39</v>
      </c>
      <c r="AP16" s="60"/>
      <c r="AQ16" s="63" t="s">
        <v>49</v>
      </c>
      <c r="AR16" s="56"/>
    </row>
    <row r="17" spans="1:44" s="20" customFormat="1" ht="23.1" customHeight="1" x14ac:dyDescent="0.45">
      <c r="A17" s="54" t="s">
        <v>50</v>
      </c>
      <c r="B17" s="56"/>
      <c r="C17" s="45"/>
      <c r="D17" s="65"/>
      <c r="E17" s="58">
        <f t="shared" si="0"/>
        <v>540</v>
      </c>
      <c r="F17" s="59" t="s">
        <v>39</v>
      </c>
      <c r="G17" s="60"/>
      <c r="H17" s="59" t="s">
        <v>39</v>
      </c>
      <c r="I17" s="60"/>
      <c r="J17" s="61">
        <v>13</v>
      </c>
      <c r="K17" s="61"/>
      <c r="L17" s="59">
        <v>47</v>
      </c>
      <c r="M17" s="60"/>
      <c r="N17" s="61">
        <v>1</v>
      </c>
      <c r="O17" s="61"/>
      <c r="P17" s="59">
        <v>474</v>
      </c>
      <c r="Q17" s="60"/>
      <c r="R17" s="61">
        <v>5</v>
      </c>
      <c r="S17" s="61"/>
      <c r="T17" s="59" t="s">
        <v>39</v>
      </c>
      <c r="U17" s="60"/>
      <c r="V17" s="61" t="s">
        <v>39</v>
      </c>
      <c r="W17" s="61"/>
      <c r="X17" s="62">
        <v>540</v>
      </c>
      <c r="Y17" s="59" t="s">
        <v>39</v>
      </c>
      <c r="Z17" s="60"/>
      <c r="AA17" s="59" t="s">
        <v>39</v>
      </c>
      <c r="AB17" s="60"/>
      <c r="AC17" s="58">
        <v>13</v>
      </c>
      <c r="AD17" s="58"/>
      <c r="AE17" s="59">
        <v>47</v>
      </c>
      <c r="AF17" s="60"/>
      <c r="AG17" s="58">
        <v>1</v>
      </c>
      <c r="AH17" s="58"/>
      <c r="AI17" s="59">
        <v>474</v>
      </c>
      <c r="AJ17" s="60"/>
      <c r="AK17" s="58">
        <v>5</v>
      </c>
      <c r="AL17" s="58"/>
      <c r="AM17" s="59" t="s">
        <v>39</v>
      </c>
      <c r="AN17" s="60"/>
      <c r="AO17" s="58" t="s">
        <v>39</v>
      </c>
      <c r="AP17" s="60"/>
      <c r="AQ17" s="63" t="s">
        <v>51</v>
      </c>
      <c r="AR17" s="56"/>
    </row>
    <row r="18" spans="1:44" s="20" customFormat="1" ht="23.1" customHeight="1" x14ac:dyDescent="0.45">
      <c r="A18" s="54" t="s">
        <v>52</v>
      </c>
      <c r="B18" s="56"/>
      <c r="C18" s="45"/>
      <c r="D18" s="65"/>
      <c r="E18" s="58">
        <f t="shared" si="0"/>
        <v>416</v>
      </c>
      <c r="F18" s="59">
        <v>1</v>
      </c>
      <c r="G18" s="60"/>
      <c r="H18" s="59" t="s">
        <v>39</v>
      </c>
      <c r="I18" s="60"/>
      <c r="J18" s="61">
        <v>6</v>
      </c>
      <c r="K18" s="61"/>
      <c r="L18" s="59">
        <v>21</v>
      </c>
      <c r="M18" s="60"/>
      <c r="N18" s="61">
        <v>1</v>
      </c>
      <c r="O18" s="61"/>
      <c r="P18" s="59">
        <v>387</v>
      </c>
      <c r="Q18" s="60"/>
      <c r="R18" s="61" t="s">
        <v>39</v>
      </c>
      <c r="S18" s="61"/>
      <c r="T18" s="59" t="s">
        <v>39</v>
      </c>
      <c r="U18" s="60"/>
      <c r="V18" s="61" t="s">
        <v>39</v>
      </c>
      <c r="W18" s="61"/>
      <c r="X18" s="62">
        <v>418</v>
      </c>
      <c r="Y18" s="59">
        <v>1</v>
      </c>
      <c r="Z18" s="60"/>
      <c r="AA18" s="59" t="s">
        <v>39</v>
      </c>
      <c r="AB18" s="60"/>
      <c r="AC18" s="58">
        <v>8</v>
      </c>
      <c r="AD18" s="58"/>
      <c r="AE18" s="59">
        <v>21</v>
      </c>
      <c r="AF18" s="60"/>
      <c r="AG18" s="58">
        <v>1</v>
      </c>
      <c r="AH18" s="58"/>
      <c r="AI18" s="59">
        <v>387</v>
      </c>
      <c r="AJ18" s="60"/>
      <c r="AK18" s="58" t="s">
        <v>39</v>
      </c>
      <c r="AL18" s="58"/>
      <c r="AM18" s="59" t="s">
        <v>39</v>
      </c>
      <c r="AN18" s="60"/>
      <c r="AO18" s="58" t="s">
        <v>39</v>
      </c>
      <c r="AP18" s="60"/>
      <c r="AQ18" s="63" t="s">
        <v>53</v>
      </c>
      <c r="AR18" s="56"/>
    </row>
    <row r="19" spans="1:44" s="20" customFormat="1" ht="23.1" customHeight="1" x14ac:dyDescent="0.45">
      <c r="A19" s="54" t="s">
        <v>54</v>
      </c>
      <c r="B19" s="56"/>
      <c r="C19" s="45"/>
      <c r="D19" s="65"/>
      <c r="E19" s="58">
        <f t="shared" si="0"/>
        <v>183</v>
      </c>
      <c r="F19" s="59" t="s">
        <v>39</v>
      </c>
      <c r="G19" s="60"/>
      <c r="H19" s="59">
        <v>1</v>
      </c>
      <c r="I19" s="60"/>
      <c r="J19" s="61">
        <v>4</v>
      </c>
      <c r="K19" s="61"/>
      <c r="L19" s="59">
        <v>10</v>
      </c>
      <c r="M19" s="60"/>
      <c r="N19" s="61">
        <v>2</v>
      </c>
      <c r="O19" s="61"/>
      <c r="P19" s="59">
        <v>166</v>
      </c>
      <c r="Q19" s="60"/>
      <c r="R19" s="61" t="s">
        <v>39</v>
      </c>
      <c r="S19" s="61"/>
      <c r="T19" s="59" t="s">
        <v>39</v>
      </c>
      <c r="U19" s="60"/>
      <c r="V19" s="61" t="s">
        <v>39</v>
      </c>
      <c r="W19" s="61"/>
      <c r="X19" s="62">
        <v>183</v>
      </c>
      <c r="Y19" s="59" t="s">
        <v>39</v>
      </c>
      <c r="Z19" s="60"/>
      <c r="AA19" s="59">
        <v>1</v>
      </c>
      <c r="AB19" s="60"/>
      <c r="AC19" s="58">
        <v>4</v>
      </c>
      <c r="AD19" s="58"/>
      <c r="AE19" s="59">
        <v>10</v>
      </c>
      <c r="AF19" s="60"/>
      <c r="AG19" s="58">
        <v>2</v>
      </c>
      <c r="AH19" s="58"/>
      <c r="AI19" s="59">
        <v>166</v>
      </c>
      <c r="AJ19" s="60"/>
      <c r="AK19" s="58" t="s">
        <v>39</v>
      </c>
      <c r="AL19" s="58"/>
      <c r="AM19" s="59" t="s">
        <v>39</v>
      </c>
      <c r="AN19" s="60"/>
      <c r="AO19" s="58" t="s">
        <v>39</v>
      </c>
      <c r="AP19" s="60"/>
      <c r="AQ19" s="63" t="s">
        <v>55</v>
      </c>
      <c r="AR19" s="56"/>
    </row>
    <row r="20" spans="1:44" s="20" customFormat="1" ht="6" customHeight="1" x14ac:dyDescent="0.45">
      <c r="A20" s="66"/>
      <c r="B20" s="66"/>
      <c r="C20" s="66"/>
      <c r="D20" s="67"/>
      <c r="E20" s="66"/>
      <c r="F20" s="68"/>
      <c r="G20" s="67"/>
      <c r="H20" s="68"/>
      <c r="I20" s="67"/>
      <c r="J20" s="66"/>
      <c r="K20" s="66"/>
      <c r="L20" s="68"/>
      <c r="M20" s="67"/>
      <c r="N20" s="66"/>
      <c r="O20" s="66"/>
      <c r="P20" s="68"/>
      <c r="Q20" s="67"/>
      <c r="R20" s="66"/>
      <c r="S20" s="66"/>
      <c r="T20" s="68"/>
      <c r="U20" s="67"/>
      <c r="V20" s="66"/>
      <c r="W20" s="66"/>
      <c r="X20" s="69"/>
      <c r="Y20" s="68"/>
      <c r="Z20" s="67"/>
      <c r="AA20" s="68"/>
      <c r="AB20" s="67"/>
      <c r="AC20" s="66"/>
      <c r="AD20" s="66"/>
      <c r="AE20" s="68"/>
      <c r="AF20" s="67"/>
      <c r="AG20" s="66"/>
      <c r="AH20" s="66"/>
      <c r="AI20" s="68"/>
      <c r="AJ20" s="67"/>
      <c r="AK20" s="66"/>
      <c r="AL20" s="66"/>
      <c r="AM20" s="68"/>
      <c r="AN20" s="67"/>
      <c r="AO20" s="66"/>
      <c r="AP20" s="66"/>
      <c r="AQ20" s="68"/>
      <c r="AR20" s="66"/>
    </row>
    <row r="21" spans="1:44" s="20" customFormat="1" ht="3" customHeight="1" x14ac:dyDescent="0.45"/>
    <row r="22" spans="1:44" s="20" customFormat="1" ht="19.5" hidden="1" x14ac:dyDescent="0.45">
      <c r="A22" s="70" t="s">
        <v>56</v>
      </c>
      <c r="B22" s="70"/>
      <c r="C22" s="70" t="s">
        <v>57</v>
      </c>
      <c r="D22" s="56"/>
      <c r="E22" s="70"/>
      <c r="F22" s="56"/>
      <c r="G22" s="70"/>
      <c r="H22" s="71"/>
      <c r="I22" s="72"/>
      <c r="J22" s="73"/>
      <c r="K22" s="70"/>
      <c r="L22" s="70"/>
      <c r="M22" s="73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 t="s">
        <v>58</v>
      </c>
      <c r="Y22" s="70"/>
      <c r="Z22" s="70"/>
      <c r="AA22" s="70"/>
      <c r="AB22" s="70"/>
      <c r="AC22" s="70"/>
    </row>
    <row r="23" spans="1:44" s="20" customFormat="1" ht="19.5" hidden="1" x14ac:dyDescent="0.45">
      <c r="A23" s="74" t="s">
        <v>59</v>
      </c>
      <c r="B23" s="70"/>
      <c r="C23" s="70" t="s">
        <v>57</v>
      </c>
      <c r="D23" s="56"/>
      <c r="E23" s="70"/>
      <c r="F23" s="70"/>
      <c r="G23" s="70"/>
      <c r="H23" s="71"/>
      <c r="I23" s="71"/>
      <c r="J23" s="75"/>
      <c r="K23" s="70"/>
      <c r="L23" s="70"/>
      <c r="M23" s="75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 t="s">
        <v>60</v>
      </c>
      <c r="Y23" s="70"/>
      <c r="Z23" s="70"/>
      <c r="AA23" s="70"/>
      <c r="AB23" s="70"/>
      <c r="AC23" s="70"/>
    </row>
    <row r="24" spans="1:44" ht="24.75" customHeight="1" x14ac:dyDescent="0.5">
      <c r="A24" s="70" t="s">
        <v>61</v>
      </c>
      <c r="B24" s="70"/>
      <c r="C24" s="70" t="s">
        <v>62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 t="s">
        <v>63</v>
      </c>
      <c r="Y24" s="70"/>
      <c r="Z24" s="70"/>
      <c r="AA24" s="70"/>
      <c r="AB24" s="70"/>
      <c r="AC24" s="70"/>
    </row>
    <row r="25" spans="1:44" x14ac:dyDescent="0.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44" x14ac:dyDescent="0.5">
      <c r="C26" s="70"/>
      <c r="D26" s="70"/>
      <c r="E26" s="70"/>
      <c r="F26" s="20"/>
      <c r="G26" s="20"/>
      <c r="H26" s="20"/>
    </row>
    <row r="27" spans="1:44" x14ac:dyDescent="0.5">
      <c r="AA27" s="76"/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2019-11-13T04:05:18Z</dcterms:created>
  <dcterms:modified xsi:type="dcterms:W3CDTF">2019-11-13T04:05:28Z</dcterms:modified>
</cp:coreProperties>
</file>