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ี.ค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<sst xmlns="http://schemas.openxmlformats.org/spreadsheetml/2006/main" count="77" uniqueCount="29">
  <si>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</si>
  <si>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</si>
  <si>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</si>
  <si>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</si>
  <si>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</si>
  <si>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</si>
  <si>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</si>
  <si>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</si>
  <si>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</si>
  <si>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</si>
  <si>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</si>
  <si>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</si>
  <si>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</si>
  <si>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</si>
  <si>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</si>
  <si>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</si>
  <si>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</si>
  <si>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</si>
  <si>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</si>
  <si>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</si>
  <si>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</si>
  <si>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</si>
  <si>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</si>
  <si>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</si>
  <si>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</si>
  <si>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</si>
  <si>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</si>
  <si>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</si>
  <si>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MA.361 (ก.พ.-เม.ย.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</si>
</sst>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L21" sqref="L21:M23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56187034.009999998</v>
      </c>
      <c r="C8" s="12">
        <v>2330514.0499999998</v>
      </c>
      <c r="D8" s="12">
        <v>13217307.390000001</v>
      </c>
      <c r="E8" s="12">
        <v>11199634.83</v>
      </c>
      <c r="F8" s="12">
        <v>10076202.27</v>
      </c>
      <c r="G8" s="12">
        <v>7121737.3700000001</v>
      </c>
      <c r="H8" s="12">
        <v>1968130.91</v>
      </c>
      <c r="I8" s="12">
        <v>5947.97</v>
      </c>
      <c r="J8" s="12">
        <v>6176509.5800000001</v>
      </c>
      <c r="K8" s="12">
        <v>2568061.64</v>
      </c>
      <c r="L8" s="12">
        <v>1109409.97</v>
      </c>
      <c r="M8" s="12">
        <v>162092.54</v>
      </c>
      <c r="N8" s="12">
        <v>251485.49</v>
      </c>
      <c r="P8" s="13"/>
    </row>
    <row r="9" spans="1:16" ht="23.25" customHeight="1" x14ac:dyDescent="0.3">
      <c r="A9" s="1" t="s">
        <v>21</v>
      </c>
      <c r="B9" s="14">
        <v>27130593</v>
      </c>
      <c r="C9" s="14">
        <v>853889.66</v>
      </c>
      <c r="D9" s="14">
        <v>5690271.6699999999</v>
      </c>
      <c r="E9" s="14">
        <v>5838764.9500000002</v>
      </c>
      <c r="F9" s="14">
        <v>5390421.29</v>
      </c>
      <c r="G9" s="14">
        <v>3514584.07</v>
      </c>
      <c r="H9" s="14">
        <v>1175861.2</v>
      </c>
      <c r="I9" s="14">
        <v>3828.67</v>
      </c>
      <c r="J9" s="14">
        <v>2640489.86</v>
      </c>
      <c r="K9" s="14">
        <v>1406343.72</v>
      </c>
      <c r="L9" s="14">
        <v>383535.52</v>
      </c>
      <c r="M9" s="14">
        <v>83801.73</v>
      </c>
      <c r="N9" s="14">
        <v>148800.66</v>
      </c>
      <c r="P9" s="13"/>
    </row>
    <row r="10" spans="1:16" ht="23.25" customHeight="1" x14ac:dyDescent="0.3">
      <c r="A10" s="1" t="s">
        <v>22</v>
      </c>
      <c r="B10" s="14">
        <v>29056441.010000002</v>
      </c>
      <c r="C10" s="14">
        <v>1476624.4</v>
      </c>
      <c r="D10" s="14">
        <v>7527035.7199999997</v>
      </c>
      <c r="E10" s="14">
        <v>5360869.87</v>
      </c>
      <c r="F10" s="14">
        <v>4685780.9800000004</v>
      </c>
      <c r="G10" s="14">
        <v>3607153.3</v>
      </c>
      <c r="H10" s="14">
        <v>792269.71</v>
      </c>
      <c r="I10" s="14">
        <v>2119.3000000000002</v>
      </c>
      <c r="J10" s="14">
        <v>3536019.72</v>
      </c>
      <c r="K10" s="14">
        <v>1161717.92</v>
      </c>
      <c r="L10" s="14">
        <v>725874.45</v>
      </c>
      <c r="M10" s="14">
        <v>78290.81</v>
      </c>
      <c r="N10" s="14">
        <v>102684.83</v>
      </c>
      <c r="P10" s="13"/>
    </row>
    <row r="11" spans="1:16" s="6" customFormat="1" ht="23.25" customHeight="1" x14ac:dyDescent="0.3">
      <c r="A11" s="15" t="s">
        <v>23</v>
      </c>
      <c r="B11" s="12">
        <v>14963661.01</v>
      </c>
      <c r="C11" s="12">
        <v>267239.74</v>
      </c>
      <c r="D11" s="12">
        <v>4859489.34</v>
      </c>
      <c r="E11" s="12">
        <v>3526541.94</v>
      </c>
      <c r="F11" s="12">
        <v>2699846.09</v>
      </c>
      <c r="G11" s="12">
        <v>1793777.6</v>
      </c>
      <c r="H11" s="12">
        <v>305279.15999999997</v>
      </c>
      <c r="I11" s="12">
        <v>779.35</v>
      </c>
      <c r="J11" s="12">
        <v>751398.65</v>
      </c>
      <c r="K11" s="12">
        <v>458927.77</v>
      </c>
      <c r="L11" s="12">
        <v>299640.08</v>
      </c>
      <c r="M11" s="30" t="s">
        <v>24</v>
      </c>
      <c r="N11" s="12">
        <v>741.28</v>
      </c>
      <c r="P11" s="13"/>
    </row>
    <row r="12" spans="1:16" ht="23.25" customHeight="1" x14ac:dyDescent="0.3">
      <c r="A12" s="1" t="s">
        <v>21</v>
      </c>
      <c r="B12" s="14">
        <v>7188252</v>
      </c>
      <c r="C12" s="14">
        <v>84284.02</v>
      </c>
      <c r="D12" s="14">
        <v>2123254.91</v>
      </c>
      <c r="E12" s="14">
        <v>1871864.66</v>
      </c>
      <c r="F12" s="14">
        <v>1394170.64</v>
      </c>
      <c r="G12" s="14">
        <v>830897.96</v>
      </c>
      <c r="H12" s="14">
        <v>194919.31</v>
      </c>
      <c r="I12" s="12">
        <v>218.15</v>
      </c>
      <c r="J12" s="14">
        <v>318576.15999999997</v>
      </c>
      <c r="K12" s="14">
        <v>257471.43</v>
      </c>
      <c r="L12" s="14">
        <v>112474.84</v>
      </c>
      <c r="M12" s="30" t="s">
        <v>24</v>
      </c>
      <c r="N12" s="14">
        <v>119.93</v>
      </c>
      <c r="P12" s="13"/>
    </row>
    <row r="13" spans="1:16" ht="23.25" customHeight="1" x14ac:dyDescent="0.3">
      <c r="A13" s="1" t="s">
        <v>22</v>
      </c>
      <c r="B13" s="14">
        <v>7775409.0099999998</v>
      </c>
      <c r="C13" s="14">
        <v>182955.73</v>
      </c>
      <c r="D13" s="14">
        <v>2736234.43</v>
      </c>
      <c r="E13" s="14">
        <v>1654677.28</v>
      </c>
      <c r="F13" s="14">
        <v>1305675.45</v>
      </c>
      <c r="G13" s="14">
        <v>962879.64</v>
      </c>
      <c r="H13" s="14">
        <v>110359.85</v>
      </c>
      <c r="I13" s="14">
        <v>561.20000000000005</v>
      </c>
      <c r="J13" s="14">
        <v>432822.5</v>
      </c>
      <c r="K13" s="14">
        <v>201456.34</v>
      </c>
      <c r="L13" s="14">
        <v>187165.24</v>
      </c>
      <c r="M13" s="30" t="s">
        <v>24</v>
      </c>
      <c r="N13" s="14">
        <v>621.35</v>
      </c>
      <c r="P13" s="13"/>
    </row>
    <row r="14" spans="1:16" s="6" customFormat="1" ht="23.25" customHeight="1" x14ac:dyDescent="0.3">
      <c r="A14" s="16" t="s">
        <v>25</v>
      </c>
      <c r="B14" s="12">
        <v>653169</v>
      </c>
      <c r="C14" s="12">
        <v>4237.8599999999997</v>
      </c>
      <c r="D14" s="12">
        <v>210222.09</v>
      </c>
      <c r="E14" s="12">
        <v>163528.81</v>
      </c>
      <c r="F14" s="12">
        <v>107402.43</v>
      </c>
      <c r="G14" s="12">
        <v>87911.99</v>
      </c>
      <c r="H14" s="12">
        <v>7679.63</v>
      </c>
      <c r="I14" s="12" t="s">
        <v>24</v>
      </c>
      <c r="J14" s="12">
        <v>30475.63</v>
      </c>
      <c r="K14" s="12">
        <v>24554.05</v>
      </c>
      <c r="L14" s="12">
        <v>17156.52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313705</v>
      </c>
      <c r="C15" s="14">
        <v>2238.15</v>
      </c>
      <c r="D15" s="14">
        <v>90671.88</v>
      </c>
      <c r="E15" s="14">
        <v>79792.759999999995</v>
      </c>
      <c r="F15" s="14">
        <v>60135.55</v>
      </c>
      <c r="G15" s="14">
        <v>45060.72</v>
      </c>
      <c r="H15" s="14">
        <v>3201.03</v>
      </c>
      <c r="I15" s="12" t="s">
        <v>24</v>
      </c>
      <c r="J15" s="14">
        <v>15124.31</v>
      </c>
      <c r="K15" s="14">
        <v>10939.63</v>
      </c>
      <c r="L15" s="14">
        <v>6540.98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339464</v>
      </c>
      <c r="C16" s="14">
        <v>1999.7</v>
      </c>
      <c r="D16" s="14">
        <v>119550.21</v>
      </c>
      <c r="E16" s="14">
        <v>83736.05</v>
      </c>
      <c r="F16" s="14">
        <v>47266.879999999997</v>
      </c>
      <c r="G16" s="14">
        <v>42851.28</v>
      </c>
      <c r="H16" s="14">
        <v>4478.6000000000004</v>
      </c>
      <c r="I16" s="12" t="s">
        <v>24</v>
      </c>
      <c r="J16" s="14">
        <v>15351.32</v>
      </c>
      <c r="K16" s="14">
        <v>13614.42</v>
      </c>
      <c r="L16" s="14">
        <v>10615.55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4.1477790936343464</v>
      </c>
      <c r="D18" s="19">
        <f t="shared" ref="D18:N18" si="0">(D8/$B$8)*100</f>
        <v>23.523767756894991</v>
      </c>
      <c r="E18" s="19">
        <f t="shared" si="0"/>
        <v>19.932774575726356</v>
      </c>
      <c r="F18" s="19">
        <f t="shared" si="0"/>
        <v>17.933322958828306</v>
      </c>
      <c r="G18" s="19">
        <f t="shared" si="0"/>
        <v>12.675054833349087</v>
      </c>
      <c r="H18" s="19">
        <f t="shared" si="0"/>
        <v>3.5028204365614282</v>
      </c>
      <c r="I18" s="20" t="s">
        <v>27</v>
      </c>
      <c r="J18" s="19">
        <f t="shared" si="0"/>
        <v>10.992766727819667</v>
      </c>
      <c r="K18" s="19">
        <f t="shared" si="0"/>
        <v>4.5705591783736867</v>
      </c>
      <c r="L18" s="19">
        <f t="shared" si="0"/>
        <v>1.9744946312748073</v>
      </c>
      <c r="M18" s="19">
        <f t="shared" si="0"/>
        <v>0.28848744707035301</v>
      </c>
      <c r="N18" s="19">
        <f t="shared" si="0"/>
        <v>0.44758634163754107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3.1473313539442356</v>
      </c>
      <c r="D19" s="21">
        <f t="shared" ref="D19:N19" si="1">(D9/$B$9)*100</f>
        <v>20.973635445417653</v>
      </c>
      <c r="E19" s="21">
        <f t="shared" si="1"/>
        <v>21.520963253549233</v>
      </c>
      <c r="F19" s="21">
        <f t="shared" si="1"/>
        <v>19.868424143917533</v>
      </c>
      <c r="G19" s="21">
        <f t="shared" si="1"/>
        <v>12.954320865747388</v>
      </c>
      <c r="H19" s="21">
        <f t="shared" si="1"/>
        <v>4.3340785068722969</v>
      </c>
      <c r="I19" s="20" t="s">
        <v>27</v>
      </c>
      <c r="J19" s="21">
        <f t="shared" si="1"/>
        <v>9.7325180470622215</v>
      </c>
      <c r="K19" s="21">
        <f t="shared" si="1"/>
        <v>5.1836084821293804</v>
      </c>
      <c r="L19" s="21">
        <f t="shared" si="1"/>
        <v>1.4136643456337279</v>
      </c>
      <c r="M19" s="21">
        <f t="shared" si="1"/>
        <v>0.30888278040955458</v>
      </c>
      <c r="N19" s="21">
        <f t="shared" si="1"/>
        <v>0.54846077267828242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5.0819176357207958</v>
      </c>
      <c r="D20" s="21">
        <f t="shared" ref="D20:N20" si="2">(D10/$B$10)*100</f>
        <v>25.904878430945864</v>
      </c>
      <c r="E20" s="21">
        <f t="shared" si="2"/>
        <v>18.44985030394815</v>
      </c>
      <c r="F20" s="21">
        <f t="shared" si="2"/>
        <v>16.126479421162941</v>
      </c>
      <c r="G20" s="21">
        <f t="shared" si="2"/>
        <v>12.414298429592838</v>
      </c>
      <c r="H20" s="21">
        <f t="shared" si="2"/>
        <v>2.7266577820984139</v>
      </c>
      <c r="I20" s="20" t="s">
        <v>27</v>
      </c>
      <c r="J20" s="21">
        <f t="shared" si="2"/>
        <v>12.169486685527147</v>
      </c>
      <c r="K20" s="21">
        <f t="shared" si="2"/>
        <v>3.9981425102963764</v>
      </c>
      <c r="L20" s="21">
        <f t="shared" si="2"/>
        <v>2.4981533345745426</v>
      </c>
      <c r="M20" s="21">
        <f t="shared" si="2"/>
        <v>0.26944390736998935</v>
      </c>
      <c r="N20" s="21">
        <f t="shared" si="2"/>
        <v>0.35339782310111628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1.7859248470104176</v>
      </c>
      <c r="D21" s="19">
        <f>(D11/$B$11)*100</f>
        <v>32.475270167858469</v>
      </c>
      <c r="E21" s="19">
        <f>(E11/$B$11)*100</f>
        <v>23.567373904308997</v>
      </c>
      <c r="F21" s="19">
        <f t="shared" ref="F21:L21" si="3">(F11/$B$11)*100</f>
        <v>18.042684127873063</v>
      </c>
      <c r="G21" s="19">
        <f t="shared" si="3"/>
        <v>11.987558384283394</v>
      </c>
      <c r="H21" s="19">
        <f t="shared" si="3"/>
        <v>2.0401368341342825</v>
      </c>
      <c r="I21" s="20" t="s">
        <v>27</v>
      </c>
      <c r="J21" s="19">
        <f t="shared" si="3"/>
        <v>5.0214893901823299</v>
      </c>
      <c r="K21" s="19">
        <f t="shared" si="3"/>
        <v>3.0669484539465657</v>
      </c>
      <c r="L21" s="19">
        <f t="shared" si="3"/>
        <v>2.0024516714175418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1.1725245581262316</v>
      </c>
      <c r="D22" s="21">
        <f t="shared" ref="D22:L22" si="4">(D12/$B$12)*100</f>
        <v>29.537847448865179</v>
      </c>
      <c r="E22" s="21">
        <f t="shared" si="4"/>
        <v>26.040609872887039</v>
      </c>
      <c r="F22" s="21">
        <f t="shared" si="4"/>
        <v>19.395127494139047</v>
      </c>
      <c r="G22" s="21">
        <f t="shared" si="4"/>
        <v>11.559110059024084</v>
      </c>
      <c r="H22" s="21">
        <f t="shared" si="4"/>
        <v>2.7116371268007855</v>
      </c>
      <c r="I22" s="12" t="s">
        <v>24</v>
      </c>
      <c r="J22" s="21">
        <f>(J12/$B$12)*100</f>
        <v>4.4319002728340626</v>
      </c>
      <c r="K22" s="21">
        <f t="shared" si="4"/>
        <v>3.581836446468488</v>
      </c>
      <c r="L22" s="21">
        <f t="shared" si="4"/>
        <v>1.5647036303123485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2.3530045784691143</v>
      </c>
      <c r="D23" s="21">
        <f t="shared" ref="D23:L23" si="5">(D13/$B$13)*100</f>
        <v>35.190874544103245</v>
      </c>
      <c r="E23" s="21">
        <f t="shared" si="5"/>
        <v>21.28090339520287</v>
      </c>
      <c r="F23" s="21">
        <f t="shared" si="5"/>
        <v>16.792370000353205</v>
      </c>
      <c r="G23" s="21">
        <f t="shared" si="5"/>
        <v>12.38365259964633</v>
      </c>
      <c r="H23" s="21">
        <f t="shared" si="5"/>
        <v>1.4193446268622723</v>
      </c>
      <c r="I23" s="12" t="s">
        <v>24</v>
      </c>
      <c r="J23" s="21">
        <f t="shared" si="5"/>
        <v>5.5665560415322775</v>
      </c>
      <c r="K23" s="21">
        <f t="shared" si="5"/>
        <v>2.5909420294277226</v>
      </c>
      <c r="L23" s="21">
        <f t="shared" si="5"/>
        <v>2.4071433381740519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0.64881523771030158</v>
      </c>
      <c r="D24" s="19">
        <f t="shared" ref="D24:L24" si="6">(D14/$B$14)*100</f>
        <v>32.184946009378891</v>
      </c>
      <c r="E24" s="19">
        <f t="shared" si="6"/>
        <v>25.036217273018163</v>
      </c>
      <c r="F24" s="19">
        <f t="shared" si="6"/>
        <v>16.443283438130099</v>
      </c>
      <c r="G24" s="19">
        <f t="shared" si="6"/>
        <v>13.459302263273365</v>
      </c>
      <c r="H24" s="19">
        <f t="shared" si="6"/>
        <v>1.1757493083719528</v>
      </c>
      <c r="I24" s="12" t="s">
        <v>24</v>
      </c>
      <c r="J24" s="19">
        <f t="shared" si="6"/>
        <v>4.6658108391549513</v>
      </c>
      <c r="K24" s="19">
        <f t="shared" si="6"/>
        <v>3.7592185177189976</v>
      </c>
      <c r="L24" s="19">
        <f t="shared" si="6"/>
        <v>2.6266586442406177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0.71345691015444446</v>
      </c>
      <c r="D25" s="21">
        <f t="shared" ref="D25:L25" si="7">(D15/$B$15)*100</f>
        <v>28.903549513077575</v>
      </c>
      <c r="E25" s="21">
        <f t="shared" si="7"/>
        <v>25.435603512854431</v>
      </c>
      <c r="F25" s="21">
        <f t="shared" si="7"/>
        <v>19.169458567762707</v>
      </c>
      <c r="G25" s="21">
        <f t="shared" si="7"/>
        <v>14.36404265153568</v>
      </c>
      <c r="H25" s="21">
        <f t="shared" si="7"/>
        <v>1.0203949570456321</v>
      </c>
      <c r="I25" s="14" t="s">
        <v>24</v>
      </c>
      <c r="J25" s="21">
        <f t="shared" si="7"/>
        <v>4.8211886963867325</v>
      </c>
      <c r="K25" s="21">
        <f t="shared" si="7"/>
        <v>3.4872348225243459</v>
      </c>
      <c r="L25" s="21">
        <f t="shared" si="7"/>
        <v>2.08507355636665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0.58907571936935876</v>
      </c>
      <c r="D26" s="24">
        <f t="shared" ref="D26:K26" si="8">(D16/$B$16)*100</f>
        <v>35.217345580090971</v>
      </c>
      <c r="E26" s="24">
        <f>(E16/$B$16)*100</f>
        <v>24.667137016001696</v>
      </c>
      <c r="F26" s="24">
        <f t="shared" si="8"/>
        <v>13.923974265312374</v>
      </c>
      <c r="G26" s="24">
        <f t="shared" si="8"/>
        <v>12.6232177786157</v>
      </c>
      <c r="H26" s="24">
        <f t="shared" si="8"/>
        <v>1.3193151556571536</v>
      </c>
      <c r="I26" s="25" t="s">
        <v>24</v>
      </c>
      <c r="J26" s="24">
        <f>(J16/$B$16)*100</f>
        <v>4.5222232696250559</v>
      </c>
      <c r="K26" s="24">
        <f t="shared" si="8"/>
        <v>4.0105637122051236</v>
      </c>
      <c r="L26" s="24">
        <f>(L16/$B$16)*100</f>
        <v>3.1271504489430391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2020-12-17T04:07:03Z</dcterms:modified>
</cp:coreProperties>
</file>