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ค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<sst xmlns="http://schemas.openxmlformats.org/spreadsheetml/2006/main" count="75" uniqueCount="29">
  <si>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</si>
  <si>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</si>
  <si>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</si>
  <si>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</si>
  <si>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</si>
  <si>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</si>
  <si>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</si>
  <si>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</si>
  <si>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</si>
  <si>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</si>
  <si>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</si>
  <si>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</si>
  <si>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</si>
  <si>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</si>
  <si>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</si>
  <si>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</si>
  <si>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</si>
  <si>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</si>
  <si>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</si>
  <si>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</si>
  <si>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</si>
  <si>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</si>
  <si>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</si>
  <si>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</si>
  <si>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</si>
  <si>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</si>
  <si>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</si>
  <si>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</si>
  <si>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MA.761 (มิ.ย.-ส.ค.61)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</si>
</sst>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3" zoomScaleNormal="85" workbookViewId="0">
      <selection activeCell="P23" sqref="P23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56300074.969999999</v>
      </c>
      <c r="C8" s="12">
        <v>2337513.4300000002</v>
      </c>
      <c r="D8" s="12">
        <v>13394597.939999999</v>
      </c>
      <c r="E8" s="12">
        <v>10888312.24</v>
      </c>
      <c r="F8" s="12">
        <v>10175596.15</v>
      </c>
      <c r="G8" s="12">
        <v>7252393.2300000004</v>
      </c>
      <c r="H8" s="12">
        <v>1941642.26</v>
      </c>
      <c r="I8" s="12">
        <v>4664.88</v>
      </c>
      <c r="J8" s="12">
        <v>6287019.6299999999</v>
      </c>
      <c r="K8" s="12">
        <v>2541137.0299999998</v>
      </c>
      <c r="L8" s="12">
        <v>1074329.01</v>
      </c>
      <c r="M8" s="12">
        <v>162576.18</v>
      </c>
      <c r="N8" s="12">
        <v>240293</v>
      </c>
      <c r="P8" s="13"/>
    </row>
    <row r="9" spans="1:16" ht="23.25" customHeight="1" x14ac:dyDescent="0.3">
      <c r="A9" s="1" t="s">
        <v>21</v>
      </c>
      <c r="B9" s="14">
        <v>27180240.969999999</v>
      </c>
      <c r="C9" s="14">
        <v>855176.28</v>
      </c>
      <c r="D9" s="14">
        <v>5783038</v>
      </c>
      <c r="E9" s="14">
        <v>5665848.9500000002</v>
      </c>
      <c r="F9" s="14">
        <v>5489563.8300000001</v>
      </c>
      <c r="G9" s="14">
        <v>3578984.57</v>
      </c>
      <c r="H9" s="14">
        <v>1119575.07</v>
      </c>
      <c r="I9" s="14">
        <v>1719.95</v>
      </c>
      <c r="J9" s="14">
        <v>2713216.8</v>
      </c>
      <c r="K9" s="14">
        <v>1366768.06</v>
      </c>
      <c r="L9" s="14">
        <v>375939.34</v>
      </c>
      <c r="M9" s="14">
        <v>91330.39</v>
      </c>
      <c r="N9" s="14">
        <v>139079.73000000001</v>
      </c>
      <c r="P9" s="13"/>
    </row>
    <row r="10" spans="1:16" ht="23.25" customHeight="1" x14ac:dyDescent="0.3">
      <c r="A10" s="1" t="s">
        <v>22</v>
      </c>
      <c r="B10" s="14">
        <v>29119834</v>
      </c>
      <c r="C10" s="14">
        <v>1482337.15</v>
      </c>
      <c r="D10" s="14">
        <v>7611559.9299999997</v>
      </c>
      <c r="E10" s="14">
        <v>5222463.29</v>
      </c>
      <c r="F10" s="14">
        <v>4686032.3099999996</v>
      </c>
      <c r="G10" s="14">
        <v>3673408.66</v>
      </c>
      <c r="H10" s="14">
        <v>822067.19</v>
      </c>
      <c r="I10" s="14">
        <v>2944.93</v>
      </c>
      <c r="J10" s="14">
        <v>3573802.83</v>
      </c>
      <c r="K10" s="14">
        <v>1174368.97</v>
      </c>
      <c r="L10" s="14">
        <v>698389.68</v>
      </c>
      <c r="M10" s="14">
        <v>71245.789999999994</v>
      </c>
      <c r="N10" s="14">
        <v>101213.27</v>
      </c>
      <c r="P10" s="13"/>
    </row>
    <row r="11" spans="1:16" s="6" customFormat="1" ht="23.25" customHeight="1" x14ac:dyDescent="0.3">
      <c r="A11" s="15" t="s">
        <v>23</v>
      </c>
      <c r="B11" s="12">
        <v>14975799.98</v>
      </c>
      <c r="C11" s="12">
        <v>283479.92</v>
      </c>
      <c r="D11" s="12">
        <v>4964572.97</v>
      </c>
      <c r="E11" s="12">
        <v>3513923.95</v>
      </c>
      <c r="F11" s="12">
        <v>2632093.58</v>
      </c>
      <c r="G11" s="12">
        <v>1780637.77</v>
      </c>
      <c r="H11" s="12">
        <v>317692.21999999997</v>
      </c>
      <c r="I11" s="12">
        <v>267.55</v>
      </c>
      <c r="J11" s="12">
        <v>701242.53</v>
      </c>
      <c r="K11" s="12">
        <v>486433.45</v>
      </c>
      <c r="L11" s="12">
        <v>292188.78000000003</v>
      </c>
      <c r="M11" s="30">
        <v>227.22</v>
      </c>
      <c r="N11" s="12">
        <v>3040.05</v>
      </c>
      <c r="P11" s="13"/>
    </row>
    <row r="12" spans="1:16" ht="23.25" customHeight="1" x14ac:dyDescent="0.3">
      <c r="A12" s="1" t="s">
        <v>21</v>
      </c>
      <c r="B12" s="14">
        <v>7192502.9900000002</v>
      </c>
      <c r="C12" s="14">
        <v>103896.78</v>
      </c>
      <c r="D12" s="14">
        <v>2179754.86</v>
      </c>
      <c r="E12" s="14">
        <v>1827013.42</v>
      </c>
      <c r="F12" s="14">
        <v>1379982.39</v>
      </c>
      <c r="G12" s="14">
        <v>841661.7</v>
      </c>
      <c r="H12" s="14">
        <v>193423.64</v>
      </c>
      <c r="I12" s="12">
        <v>87.92</v>
      </c>
      <c r="J12" s="14">
        <v>297934.59999999998</v>
      </c>
      <c r="K12" s="14">
        <v>259049.31</v>
      </c>
      <c r="L12" s="14">
        <v>108282.81</v>
      </c>
      <c r="M12" s="30" t="s">
        <v>24</v>
      </c>
      <c r="N12" s="14">
        <v>1415.57</v>
      </c>
      <c r="P12" s="13"/>
    </row>
    <row r="13" spans="1:16" ht="23.25" customHeight="1" x14ac:dyDescent="0.3">
      <c r="A13" s="1" t="s">
        <v>22</v>
      </c>
      <c r="B13" s="14">
        <v>7783296.9900000002</v>
      </c>
      <c r="C13" s="14">
        <v>179583.14</v>
      </c>
      <c r="D13" s="14">
        <v>2784818.1</v>
      </c>
      <c r="E13" s="14">
        <v>1686910.53</v>
      </c>
      <c r="F13" s="14">
        <v>1252111.2</v>
      </c>
      <c r="G13" s="14">
        <v>938976.07</v>
      </c>
      <c r="H13" s="14">
        <v>124268.58</v>
      </c>
      <c r="I13" s="14">
        <v>179.63</v>
      </c>
      <c r="J13" s="14">
        <v>403307.93</v>
      </c>
      <c r="K13" s="14">
        <v>227384.14</v>
      </c>
      <c r="L13" s="14">
        <v>183905.97</v>
      </c>
      <c r="M13" s="30">
        <v>227.22</v>
      </c>
      <c r="N13" s="14">
        <v>1624.48</v>
      </c>
      <c r="P13" s="13"/>
    </row>
    <row r="14" spans="1:16" s="6" customFormat="1" ht="23.25" customHeight="1" x14ac:dyDescent="0.3">
      <c r="A14" s="16" t="s">
        <v>25</v>
      </c>
      <c r="B14" s="12">
        <v>653404</v>
      </c>
      <c r="C14" s="12">
        <v>5746.83</v>
      </c>
      <c r="D14" s="12">
        <v>220356.31</v>
      </c>
      <c r="E14" s="12">
        <v>166409.10999999999</v>
      </c>
      <c r="F14" s="12">
        <v>100821.47</v>
      </c>
      <c r="G14" s="12">
        <v>86008.72</v>
      </c>
      <c r="H14" s="12">
        <v>7724.71</v>
      </c>
      <c r="I14" s="12" t="s">
        <v>24</v>
      </c>
      <c r="J14" s="12">
        <v>30640.31</v>
      </c>
      <c r="K14" s="12">
        <v>19274.68</v>
      </c>
      <c r="L14" s="12">
        <v>16421.86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313768</v>
      </c>
      <c r="C15" s="14">
        <v>1566.16</v>
      </c>
      <c r="D15" s="14">
        <v>96772.479999999996</v>
      </c>
      <c r="E15" s="14">
        <v>80332.929999999993</v>
      </c>
      <c r="F15" s="14">
        <v>51742.06</v>
      </c>
      <c r="G15" s="14">
        <v>45025.17</v>
      </c>
      <c r="H15" s="14">
        <v>4499.12</v>
      </c>
      <c r="I15" s="12" t="s">
        <v>24</v>
      </c>
      <c r="J15" s="14">
        <v>16950.02</v>
      </c>
      <c r="K15" s="14">
        <v>10474.540000000001</v>
      </c>
      <c r="L15" s="14">
        <v>6405.52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339636</v>
      </c>
      <c r="C16" s="14">
        <v>4180.67</v>
      </c>
      <c r="D16" s="14">
        <v>123583.83</v>
      </c>
      <c r="E16" s="14">
        <v>86076.18</v>
      </c>
      <c r="F16" s="14">
        <v>49079.41</v>
      </c>
      <c r="G16" s="14">
        <v>40983.550000000003</v>
      </c>
      <c r="H16" s="14">
        <v>3225.59</v>
      </c>
      <c r="I16" s="12" t="s">
        <v>24</v>
      </c>
      <c r="J16" s="14">
        <v>13690.29</v>
      </c>
      <c r="K16" s="14">
        <v>8800.14</v>
      </c>
      <c r="L16" s="14">
        <v>10016.34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4.1518833345169881</v>
      </c>
      <c r="D18" s="19">
        <f t="shared" ref="D18:N18" si="0">(D8/$B$8)*100</f>
        <v>23.791438905076827</v>
      </c>
      <c r="E18" s="19">
        <f t="shared" si="0"/>
        <v>19.339782843631976</v>
      </c>
      <c r="F18" s="19">
        <f t="shared" si="0"/>
        <v>18.073858969854228</v>
      </c>
      <c r="G18" s="19">
        <f t="shared" si="0"/>
        <v>12.881675972659901</v>
      </c>
      <c r="H18" s="19">
        <f t="shared" si="0"/>
        <v>3.4487383205699489</v>
      </c>
      <c r="I18" s="20" t="s">
        <v>27</v>
      </c>
      <c r="J18" s="19">
        <f t="shared" si="0"/>
        <v>11.166982696470821</v>
      </c>
      <c r="K18" s="19">
        <f t="shared" si="0"/>
        <v>4.5135588742183161</v>
      </c>
      <c r="L18" s="19">
        <f t="shared" si="0"/>
        <v>1.9082195016125039</v>
      </c>
      <c r="M18" s="19">
        <f t="shared" si="0"/>
        <v>0.28876725312822438</v>
      </c>
      <c r="N18" s="19">
        <f t="shared" si="0"/>
        <v>0.42680760217112013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3.1463160350340336</v>
      </c>
      <c r="D19" s="21">
        <f t="shared" ref="D19:N19" si="1">(D9/$B$9)*100</f>
        <v>21.276625201310718</v>
      </c>
      <c r="E19" s="21">
        <f t="shared" si="1"/>
        <v>20.845469899452478</v>
      </c>
      <c r="F19" s="21">
        <f t="shared" si="1"/>
        <v>20.196891690765611</v>
      </c>
      <c r="G19" s="21">
        <f t="shared" si="1"/>
        <v>13.167596909645793</v>
      </c>
      <c r="H19" s="21">
        <f t="shared" si="1"/>
        <v>4.1190770576159466</v>
      </c>
      <c r="I19" s="20" t="s">
        <v>27</v>
      </c>
      <c r="J19" s="21">
        <f t="shared" si="1"/>
        <v>9.9823132657090632</v>
      </c>
      <c r="K19" s="21">
        <f t="shared" si="1"/>
        <v>5.0285354773291404</v>
      </c>
      <c r="L19" s="21">
        <f t="shared" si="1"/>
        <v>1.3831346838129228</v>
      </c>
      <c r="M19" s="21">
        <f t="shared" si="1"/>
        <v>0.33601758755856975</v>
      </c>
      <c r="N19" s="21">
        <f t="shared" si="1"/>
        <v>0.51169424933910002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5.0904725281057575</v>
      </c>
      <c r="D20" s="21">
        <f t="shared" ref="D20:N20" si="2">(D10/$B$10)*100</f>
        <v>26.138747665937927</v>
      </c>
      <c r="E20" s="21">
        <f t="shared" si="2"/>
        <v>17.934385511950378</v>
      </c>
      <c r="F20" s="21">
        <f t="shared" si="2"/>
        <v>16.092235656288423</v>
      </c>
      <c r="G20" s="21">
        <f t="shared" si="2"/>
        <v>12.614799452496881</v>
      </c>
      <c r="H20" s="21">
        <f t="shared" si="2"/>
        <v>2.8230490256228795</v>
      </c>
      <c r="I20" s="20" t="s">
        <v>27</v>
      </c>
      <c r="J20" s="21">
        <f t="shared" si="2"/>
        <v>12.272744514958431</v>
      </c>
      <c r="K20" s="21">
        <f t="shared" si="2"/>
        <v>4.0328834635527109</v>
      </c>
      <c r="L20" s="21">
        <f t="shared" si="2"/>
        <v>2.3983298805892916</v>
      </c>
      <c r="M20" s="21">
        <f t="shared" si="2"/>
        <v>0.24466413510461629</v>
      </c>
      <c r="N20" s="21">
        <f t="shared" si="2"/>
        <v>0.3475750239510294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1.8929200468661707</v>
      </c>
      <c r="D21" s="19">
        <f>(D11/$B$11)*100</f>
        <v>33.150636203943208</v>
      </c>
      <c r="E21" s="19">
        <f>(E11/$B$11)*100</f>
        <v>23.464014975445739</v>
      </c>
      <c r="F21" s="19">
        <f t="shared" ref="F21:L21" si="3">(F11/$B$11)*100</f>
        <v>17.575645932204818</v>
      </c>
      <c r="G21" s="19">
        <f t="shared" si="3"/>
        <v>11.890101179089065</v>
      </c>
      <c r="H21" s="19">
        <f t="shared" si="3"/>
        <v>2.1213706140858859</v>
      </c>
      <c r="I21" s="20" t="s">
        <v>27</v>
      </c>
      <c r="J21" s="19">
        <f t="shared" si="3"/>
        <v>4.6825046470739515</v>
      </c>
      <c r="K21" s="19">
        <f t="shared" si="3"/>
        <v>3.2481299873771414</v>
      </c>
      <c r="L21" s="19">
        <f t="shared" si="3"/>
        <v>1.9510729336009736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1.4445149365172527</v>
      </c>
      <c r="D22" s="21">
        <f t="shared" ref="D22:L22" si="4">(D12/$B$12)*100</f>
        <v>30.305929146370779</v>
      </c>
      <c r="E22" s="21">
        <f t="shared" si="4"/>
        <v>25.401635877526413</v>
      </c>
      <c r="F22" s="21">
        <f t="shared" si="4"/>
        <v>19.186399948927928</v>
      </c>
      <c r="G22" s="21">
        <f t="shared" si="4"/>
        <v>11.70193048470321</v>
      </c>
      <c r="H22" s="21">
        <f t="shared" si="4"/>
        <v>2.6892396189327132</v>
      </c>
      <c r="I22" s="12" t="s">
        <v>24</v>
      </c>
      <c r="J22" s="21">
        <f>(J12/$B$12)*100</f>
        <v>4.1422937246495328</v>
      </c>
      <c r="K22" s="21">
        <f t="shared" si="4"/>
        <v>3.6016573140138521</v>
      </c>
      <c r="L22" s="21">
        <f t="shared" si="4"/>
        <v>1.5054955159636296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2.3072888035845076</v>
      </c>
      <c r="D23" s="21">
        <f t="shared" ref="D23:L23" si="5">(D13/$B$13)*100</f>
        <v>35.779414605120955</v>
      </c>
      <c r="E23" s="21">
        <f t="shared" si="5"/>
        <v>21.673469895435662</v>
      </c>
      <c r="F23" s="21">
        <f t="shared" si="5"/>
        <v>16.087156915748118</v>
      </c>
      <c r="G23" s="21">
        <f t="shared" si="5"/>
        <v>12.063988708209372</v>
      </c>
      <c r="H23" s="21">
        <f t="shared" si="5"/>
        <v>1.5966059134022585</v>
      </c>
      <c r="I23" s="12" t="s">
        <v>24</v>
      </c>
      <c r="J23" s="21">
        <f t="shared" si="5"/>
        <v>5.181710662180449</v>
      </c>
      <c r="K23" s="21">
        <f t="shared" si="5"/>
        <v>2.9214372815548955</v>
      </c>
      <c r="L23" s="21">
        <f t="shared" si="5"/>
        <v>2.3628286346555045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0.87952170479519554</v>
      </c>
      <c r="D24" s="19">
        <f t="shared" ref="D24:L24" si="6">(D14/$B$14)*100</f>
        <v>33.724358895874531</v>
      </c>
      <c r="E24" s="19">
        <f t="shared" si="6"/>
        <v>25.468027437848555</v>
      </c>
      <c r="F24" s="19">
        <f t="shared" si="6"/>
        <v>15.430188673470013</v>
      </c>
      <c r="G24" s="19">
        <f t="shared" si="6"/>
        <v>13.163176227877393</v>
      </c>
      <c r="H24" s="19">
        <f t="shared" si="6"/>
        <v>1.1822256980367429</v>
      </c>
      <c r="I24" s="12" t="s">
        <v>24</v>
      </c>
      <c r="J24" s="19">
        <f t="shared" si="6"/>
        <v>4.6893361534364653</v>
      </c>
      <c r="K24" s="19">
        <f t="shared" si="6"/>
        <v>2.9498870530330392</v>
      </c>
      <c r="L24" s="19">
        <f t="shared" si="6"/>
        <v>2.5132781556280648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0.49914586573519287</v>
      </c>
      <c r="D25" s="21">
        <f t="shared" ref="D25:L25" si="7">(D15/$B$15)*100</f>
        <v>30.842048902373726</v>
      </c>
      <c r="E25" s="21">
        <f t="shared" si="7"/>
        <v>25.60265227811631</v>
      </c>
      <c r="F25" s="21">
        <f t="shared" si="7"/>
        <v>16.49054715586038</v>
      </c>
      <c r="G25" s="21">
        <f t="shared" si="7"/>
        <v>14.349828535733408</v>
      </c>
      <c r="H25" s="21">
        <f t="shared" si="7"/>
        <v>1.4339002065220163</v>
      </c>
      <c r="I25" s="14" t="s">
        <v>24</v>
      </c>
      <c r="J25" s="21">
        <f t="shared" si="7"/>
        <v>5.4020868922261034</v>
      </c>
      <c r="K25" s="21">
        <f t="shared" si="7"/>
        <v>3.3383072843629695</v>
      </c>
      <c r="L25" s="21">
        <f t="shared" si="7"/>
        <v>2.041482879069886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1.2309266391077507</v>
      </c>
      <c r="D26" s="24">
        <f t="shared" ref="D26:K26" si="8">(D16/$B$16)*100</f>
        <v>36.387140939123064</v>
      </c>
      <c r="E26" s="24">
        <f>(E16/$B$16)*100</f>
        <v>25.343656149524783</v>
      </c>
      <c r="F26" s="24">
        <f t="shared" si="8"/>
        <v>14.450591221189747</v>
      </c>
      <c r="G26" s="24">
        <f t="shared" si="8"/>
        <v>12.066903979554583</v>
      </c>
      <c r="H26" s="24">
        <f t="shared" si="8"/>
        <v>0.94971969991402561</v>
      </c>
      <c r="I26" s="25" t="s">
        <v>24</v>
      </c>
      <c r="J26" s="24">
        <f>(J16/$B$16)*100</f>
        <v>4.030871285729428</v>
      </c>
      <c r="K26" s="24">
        <f t="shared" si="8"/>
        <v>2.5910504186835315</v>
      </c>
      <c r="L26" s="24">
        <f>(L16/$B$16)*100</f>
        <v>2.9491396671730912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2020-12-18T01:45:34Z</dcterms:modified>
</cp:coreProperties>
</file>