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2\upload ฐานข้อมูล\สรง\ไตรมาส 4\"/>
    </mc:Choice>
  </mc:AlternateContent>
  <xr:revisionPtr revIDLastSave="0" documentId="8_{67CB22B9-F259-4065-AD00-5ECB9FD85A8B}" xr6:coauthVersionLast="40" xr6:coauthVersionMax="40" xr10:uidLastSave="{00000000-0000-0000-0000-000000000000}"/>
  <bookViews>
    <workbookView xWindow="0" yWindow="0" windowWidth="21600" windowHeight="9555" xr2:uid="{3A48350A-CC6C-458D-9B3F-87732022D408}"/>
  </bookViews>
  <sheets>
    <sheet name="ตาราง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<sst xmlns="http://schemas.openxmlformats.org/spreadsheetml/2006/main" count="76" uniqueCount="29">
  <si>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ไตรมาสที่ 4 (ตุลาคม-ธันวาคม) ปี 2561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</si>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</sst>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6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3" fontId="4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7" fontId="4" fillId="0" borderId="1" xfId="0" applyNumberFormat="1" applyFont="1" applyBorder="1" applyAlignment="1">
      <alignment horizontal="center"/>
    </xf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F5BF4-F496-4611-A29B-9B08B35141F7}">
  <sheetPr>
    <tabColor rgb="FFFFFF00"/>
  </sheetPr>
  <dimension ref="A1:P28"/>
  <sheetViews>
    <sheetView tabSelected="1" zoomScaleNormal="85" workbookViewId="0">
      <selection activeCell="N32" sqref="N32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1</v>
      </c>
      <c r="D4" s="7" t="s">
        <v>2</v>
      </c>
      <c r="E4" s="7" t="s">
        <v>3</v>
      </c>
      <c r="F4" s="7" t="s">
        <v>4</v>
      </c>
      <c r="G4" s="8"/>
      <c r="H4" s="8" t="s">
        <v>5</v>
      </c>
      <c r="I4" s="8"/>
      <c r="J4" s="8"/>
      <c r="K4" s="8" t="s">
        <v>6</v>
      </c>
      <c r="L4" s="8"/>
      <c r="M4" s="7"/>
      <c r="N4" s="7"/>
    </row>
    <row r="5" spans="1:16" s="9" customFormat="1" ht="23.25" customHeight="1" x14ac:dyDescent="0.3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9" t="s">
        <v>12</v>
      </c>
      <c r="G5" s="9" t="s">
        <v>13</v>
      </c>
      <c r="H5" s="9" t="s">
        <v>14</v>
      </c>
      <c r="I5" s="9" t="s">
        <v>15</v>
      </c>
      <c r="J5" s="9" t="s">
        <v>16</v>
      </c>
      <c r="K5" s="9" t="s">
        <v>17</v>
      </c>
      <c r="L5" s="9" t="s">
        <v>15</v>
      </c>
      <c r="M5" s="9" t="s">
        <v>18</v>
      </c>
      <c r="N5" s="9" t="s">
        <v>19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11</v>
      </c>
      <c r="I6" s="10" t="s">
        <v>9</v>
      </c>
      <c r="J6" s="10"/>
      <c r="K6" s="10"/>
      <c r="L6" s="10" t="s">
        <v>9</v>
      </c>
      <c r="M6" s="10"/>
      <c r="N6" s="10"/>
    </row>
    <row r="7" spans="1:16" s="9" customFormat="1" ht="21.75" customHeight="1" x14ac:dyDescent="0.3">
      <c r="A7" s="11"/>
      <c r="B7" s="12" t="s">
        <v>20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6" s="6" customFormat="1" ht="23.25" customHeight="1" x14ac:dyDescent="0.3">
      <c r="A8" s="6" t="s">
        <v>21</v>
      </c>
      <c r="B8" s="13">
        <v>56391881.969999999</v>
      </c>
      <c r="C8" s="13">
        <v>2333270.7200000002</v>
      </c>
      <c r="D8" s="13">
        <v>13301974.539999999</v>
      </c>
      <c r="E8" s="13">
        <v>11190790.92</v>
      </c>
      <c r="F8" s="13">
        <v>10178686.699999999</v>
      </c>
      <c r="G8" s="13">
        <v>7145687.8700000001</v>
      </c>
      <c r="H8" s="13">
        <v>1968184.11</v>
      </c>
      <c r="I8" s="13">
        <v>7227.87</v>
      </c>
      <c r="J8" s="13">
        <v>6252603.1100000003</v>
      </c>
      <c r="K8" s="13">
        <v>2543380.85</v>
      </c>
      <c r="L8" s="13">
        <v>1092216.5</v>
      </c>
      <c r="M8" s="13">
        <v>159880.6</v>
      </c>
      <c r="N8" s="13">
        <v>217978.19</v>
      </c>
      <c r="P8" s="14"/>
    </row>
    <row r="9" spans="1:16" ht="23.25" customHeight="1" x14ac:dyDescent="0.3">
      <c r="A9" s="1" t="s">
        <v>22</v>
      </c>
      <c r="B9" s="15">
        <v>27220690</v>
      </c>
      <c r="C9" s="15">
        <v>903211.91</v>
      </c>
      <c r="D9" s="15">
        <v>5740017.3099999996</v>
      </c>
      <c r="E9" s="15">
        <v>5865629.7400000002</v>
      </c>
      <c r="F9" s="15">
        <v>5449276.4800000004</v>
      </c>
      <c r="G9" s="15">
        <v>3515008.17</v>
      </c>
      <c r="H9" s="15">
        <v>1109559.28</v>
      </c>
      <c r="I9" s="15">
        <v>2694.7</v>
      </c>
      <c r="J9" s="15">
        <v>2682188.71</v>
      </c>
      <c r="K9" s="15">
        <v>1377782.25</v>
      </c>
      <c r="L9" s="15">
        <v>378959.08</v>
      </c>
      <c r="M9" s="15">
        <v>79290.720000000001</v>
      </c>
      <c r="N9" s="15">
        <v>117071.64</v>
      </c>
      <c r="P9" s="14"/>
    </row>
    <row r="10" spans="1:16" ht="23.25" customHeight="1" x14ac:dyDescent="0.3">
      <c r="A10" s="1" t="s">
        <v>23</v>
      </c>
      <c r="B10" s="15">
        <v>29171191.969999999</v>
      </c>
      <c r="C10" s="15">
        <v>1430058.81</v>
      </c>
      <c r="D10" s="15">
        <v>7561957.2300000004</v>
      </c>
      <c r="E10" s="15">
        <v>5325161.17</v>
      </c>
      <c r="F10" s="15">
        <v>4729410.21</v>
      </c>
      <c r="G10" s="15">
        <v>3630679.7</v>
      </c>
      <c r="H10" s="15">
        <v>858624.83</v>
      </c>
      <c r="I10" s="15">
        <v>4533.17</v>
      </c>
      <c r="J10" s="15">
        <v>3570414.4</v>
      </c>
      <c r="K10" s="15">
        <v>1165598.6000000001</v>
      </c>
      <c r="L10" s="15">
        <v>713257.42</v>
      </c>
      <c r="M10" s="15">
        <v>80589.88</v>
      </c>
      <c r="N10" s="15">
        <v>100906.55</v>
      </c>
      <c r="P10" s="14"/>
    </row>
    <row r="11" spans="1:16" s="6" customFormat="1" ht="23.25" customHeight="1" x14ac:dyDescent="0.3">
      <c r="A11" s="16" t="s">
        <v>24</v>
      </c>
      <c r="B11" s="17">
        <v>14980063</v>
      </c>
      <c r="C11" s="17">
        <v>250599.6</v>
      </c>
      <c r="D11" s="17">
        <v>4972080.54</v>
      </c>
      <c r="E11" s="17">
        <v>3488627.94</v>
      </c>
      <c r="F11" s="17">
        <v>2727821.4</v>
      </c>
      <c r="G11" s="17">
        <v>1758322.61</v>
      </c>
      <c r="H11" s="17">
        <v>286604.40999999997</v>
      </c>
      <c r="I11" s="17">
        <v>514.14</v>
      </c>
      <c r="J11" s="17">
        <v>694846.99</v>
      </c>
      <c r="K11" s="17">
        <v>482002.73</v>
      </c>
      <c r="L11" s="17">
        <v>316778.56</v>
      </c>
      <c r="M11" s="17">
        <v>55.45</v>
      </c>
      <c r="N11" s="17">
        <v>1808.62</v>
      </c>
      <c r="P11" s="14"/>
    </row>
    <row r="12" spans="1:16" ht="23.25" customHeight="1" x14ac:dyDescent="0.3">
      <c r="A12" s="1" t="s">
        <v>22</v>
      </c>
      <c r="B12" s="18">
        <v>7193504</v>
      </c>
      <c r="C12" s="18">
        <v>83198.600000000006</v>
      </c>
      <c r="D12" s="18">
        <v>2170653.2799999998</v>
      </c>
      <c r="E12" s="18">
        <v>1839951.46</v>
      </c>
      <c r="F12" s="18">
        <v>1431653.63</v>
      </c>
      <c r="G12" s="18">
        <v>842354.7</v>
      </c>
      <c r="H12" s="18">
        <v>160395.51</v>
      </c>
      <c r="I12" s="18">
        <v>514.14</v>
      </c>
      <c r="J12" s="18">
        <v>286437.3</v>
      </c>
      <c r="K12" s="18">
        <v>252789.7</v>
      </c>
      <c r="L12" s="18">
        <v>124006.41</v>
      </c>
      <c r="M12" s="18">
        <v>55.45</v>
      </c>
      <c r="N12" s="18">
        <v>1493.82</v>
      </c>
      <c r="P12" s="14"/>
    </row>
    <row r="13" spans="1:16" ht="23.25" customHeight="1" x14ac:dyDescent="0.3">
      <c r="A13" s="1" t="s">
        <v>23</v>
      </c>
      <c r="B13" s="18">
        <v>7786559</v>
      </c>
      <c r="C13" s="18">
        <v>167401</v>
      </c>
      <c r="D13" s="18">
        <v>2801427.26</v>
      </c>
      <c r="E13" s="18">
        <v>1648676.48</v>
      </c>
      <c r="F13" s="18">
        <v>1296167.77</v>
      </c>
      <c r="G13" s="18">
        <v>915967.91</v>
      </c>
      <c r="H13" s="18">
        <v>126208.9</v>
      </c>
      <c r="I13" s="18" t="s">
        <v>25</v>
      </c>
      <c r="J13" s="18">
        <v>408409.69</v>
      </c>
      <c r="K13" s="18">
        <v>229213.03</v>
      </c>
      <c r="L13" s="18">
        <v>192772.15</v>
      </c>
      <c r="M13" s="18" t="s">
        <v>25</v>
      </c>
      <c r="N13" s="18">
        <v>314.81</v>
      </c>
      <c r="P13" s="14"/>
    </row>
    <row r="14" spans="1:16" s="6" customFormat="1" ht="23.25" customHeight="1" x14ac:dyDescent="0.3">
      <c r="A14" s="19" t="s">
        <v>26</v>
      </c>
      <c r="B14" s="13">
        <v>653217</v>
      </c>
      <c r="C14" s="13">
        <v>2964.04</v>
      </c>
      <c r="D14" s="13">
        <v>214564.56</v>
      </c>
      <c r="E14" s="13">
        <v>170703.4</v>
      </c>
      <c r="F14" s="13">
        <v>107780.59</v>
      </c>
      <c r="G14" s="13">
        <v>80240.929999999993</v>
      </c>
      <c r="H14" s="13">
        <v>11966.24</v>
      </c>
      <c r="I14" s="13" t="s">
        <v>25</v>
      </c>
      <c r="J14" s="13">
        <v>28717.98</v>
      </c>
      <c r="K14" s="13">
        <v>22119.1</v>
      </c>
      <c r="L14" s="13">
        <v>14160.16</v>
      </c>
      <c r="M14" s="13" t="s">
        <v>25</v>
      </c>
      <c r="N14" s="13" t="s">
        <v>25</v>
      </c>
      <c r="P14" s="14"/>
    </row>
    <row r="15" spans="1:16" ht="23.25" customHeight="1" x14ac:dyDescent="0.3">
      <c r="A15" s="20" t="s">
        <v>22</v>
      </c>
      <c r="B15" s="15">
        <v>313625</v>
      </c>
      <c r="C15" s="15">
        <v>708.02</v>
      </c>
      <c r="D15" s="15">
        <v>91350.39</v>
      </c>
      <c r="E15" s="15">
        <v>85991.81</v>
      </c>
      <c r="F15" s="15">
        <v>57298.35</v>
      </c>
      <c r="G15" s="15">
        <v>44301.88</v>
      </c>
      <c r="H15" s="15">
        <v>6600.56</v>
      </c>
      <c r="I15" s="15" t="s">
        <v>25</v>
      </c>
      <c r="J15" s="15">
        <v>12340.27</v>
      </c>
      <c r="K15" s="15">
        <v>10055.290000000001</v>
      </c>
      <c r="L15" s="15">
        <v>4978.43</v>
      </c>
      <c r="M15" s="15" t="s">
        <v>25</v>
      </c>
      <c r="N15" s="15" t="s">
        <v>25</v>
      </c>
      <c r="P15" s="14"/>
    </row>
    <row r="16" spans="1:16" ht="23.25" customHeight="1" x14ac:dyDescent="0.3">
      <c r="A16" s="21" t="s">
        <v>23</v>
      </c>
      <c r="B16" s="15">
        <v>339592</v>
      </c>
      <c r="C16" s="15">
        <v>2256.0100000000002</v>
      </c>
      <c r="D16" s="15">
        <v>123214.17</v>
      </c>
      <c r="E16" s="15">
        <v>84711.59</v>
      </c>
      <c r="F16" s="15">
        <v>50482.25</v>
      </c>
      <c r="G16" s="15">
        <v>35939.050000000003</v>
      </c>
      <c r="H16" s="15">
        <v>5365.69</v>
      </c>
      <c r="I16" s="15" t="s">
        <v>25</v>
      </c>
      <c r="J16" s="15">
        <v>16377.71</v>
      </c>
      <c r="K16" s="15">
        <v>12063.8</v>
      </c>
      <c r="L16" s="15">
        <v>9181.73</v>
      </c>
      <c r="M16" s="15" t="s">
        <v>25</v>
      </c>
      <c r="N16" s="15" t="s">
        <v>25</v>
      </c>
      <c r="P16" s="14"/>
    </row>
    <row r="17" spans="1:16" ht="21.75" customHeight="1" x14ac:dyDescent="0.3">
      <c r="B17" s="22" t="s">
        <v>27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P17" s="14"/>
    </row>
    <row r="18" spans="1:16" s="6" customFormat="1" ht="23.25" customHeight="1" x14ac:dyDescent="0.3">
      <c r="A18" s="6" t="s">
        <v>21</v>
      </c>
      <c r="B18" s="23">
        <v>100</v>
      </c>
      <c r="C18" s="23">
        <f>(C8/$B$8)*100</f>
        <v>4.1376003752477715</v>
      </c>
      <c r="D18" s="23">
        <f t="shared" ref="D18:N18" si="0">(D8/$B$8)*100</f>
        <v>23.588456485769594</v>
      </c>
      <c r="E18" s="23">
        <f t="shared" si="0"/>
        <v>19.844684250746241</v>
      </c>
      <c r="F18" s="23">
        <f t="shared" si="0"/>
        <v>18.049914889194465</v>
      </c>
      <c r="G18" s="23">
        <f t="shared" si="0"/>
        <v>12.671483235479613</v>
      </c>
      <c r="H18" s="23">
        <f t="shared" si="0"/>
        <v>3.4901905048089321</v>
      </c>
      <c r="I18" s="24" t="s">
        <v>28</v>
      </c>
      <c r="J18" s="23">
        <f t="shared" si="0"/>
        <v>11.08777166423765</v>
      </c>
      <c r="K18" s="23">
        <f t="shared" si="0"/>
        <v>4.5101896960152121</v>
      </c>
      <c r="L18" s="23">
        <f t="shared" si="0"/>
        <v>1.9368328593485318</v>
      </c>
      <c r="M18" s="23">
        <f t="shared" si="0"/>
        <v>0.28351704964387447</v>
      </c>
      <c r="N18" s="23">
        <f t="shared" si="0"/>
        <v>0.38654179003276135</v>
      </c>
      <c r="P18" s="14"/>
    </row>
    <row r="19" spans="1:16" ht="23.25" customHeight="1" x14ac:dyDescent="0.3">
      <c r="A19" s="6" t="s">
        <v>22</v>
      </c>
      <c r="B19" s="25">
        <v>100</v>
      </c>
      <c r="C19" s="25">
        <f>(C9/$B$9)*100</f>
        <v>3.3181080641232827</v>
      </c>
      <c r="D19" s="25">
        <f t="shared" ref="D19:N19" si="1">(D9/$B$9)*100</f>
        <v>21.086964768343492</v>
      </c>
      <c r="E19" s="25">
        <f t="shared" si="1"/>
        <v>21.548424158241396</v>
      </c>
      <c r="F19" s="25">
        <f t="shared" si="1"/>
        <v>20.0188771114913</v>
      </c>
      <c r="G19" s="25">
        <f t="shared" si="1"/>
        <v>12.913001727729901</v>
      </c>
      <c r="H19" s="25">
        <f t="shared" si="1"/>
        <v>4.0761614786399614</v>
      </c>
      <c r="I19" s="24" t="s">
        <v>28</v>
      </c>
      <c r="J19" s="25">
        <f t="shared" si="1"/>
        <v>9.8534927292438201</v>
      </c>
      <c r="K19" s="25">
        <f t="shared" si="1"/>
        <v>5.0615258099629363</v>
      </c>
      <c r="L19" s="25">
        <f t="shared" si="1"/>
        <v>1.3921729390401201</v>
      </c>
      <c r="M19" s="25">
        <f t="shared" si="1"/>
        <v>0.29128842803029609</v>
      </c>
      <c r="N19" s="25">
        <f t="shared" si="1"/>
        <v>0.43008329325964917</v>
      </c>
      <c r="P19" s="14"/>
    </row>
    <row r="20" spans="1:16" ht="23.25" customHeight="1" x14ac:dyDescent="0.3">
      <c r="A20" s="6" t="s">
        <v>23</v>
      </c>
      <c r="B20" s="25">
        <v>100</v>
      </c>
      <c r="C20" s="25">
        <f>(C10/$B$10)*100</f>
        <v>4.9022981696143564</v>
      </c>
      <c r="D20" s="25">
        <f t="shared" ref="D20:N20" si="2">(D10/$B$10)*100</f>
        <v>25.922688513300407</v>
      </c>
      <c r="E20" s="25">
        <f t="shared" si="2"/>
        <v>18.254863138525362</v>
      </c>
      <c r="F20" s="25">
        <f t="shared" si="2"/>
        <v>16.212605281483807</v>
      </c>
      <c r="G20" s="25">
        <f t="shared" si="2"/>
        <v>12.446113630645723</v>
      </c>
      <c r="H20" s="25">
        <f t="shared" si="2"/>
        <v>2.9433998819212461</v>
      </c>
      <c r="I20" s="24" t="s">
        <v>28</v>
      </c>
      <c r="J20" s="25">
        <f t="shared" si="2"/>
        <v>12.239521798327118</v>
      </c>
      <c r="K20" s="25">
        <f t="shared" si="2"/>
        <v>3.9957181084637048</v>
      </c>
      <c r="L20" s="25">
        <f t="shared" si="2"/>
        <v>2.4450746501326464</v>
      </c>
      <c r="M20" s="25">
        <f t="shared" si="2"/>
        <v>0.2762652965394064</v>
      </c>
      <c r="N20" s="25">
        <f t="shared" si="2"/>
        <v>0.34591164496731397</v>
      </c>
      <c r="P20" s="14"/>
    </row>
    <row r="21" spans="1:16" s="6" customFormat="1" ht="23.25" customHeight="1" x14ac:dyDescent="0.3">
      <c r="A21" s="16" t="s">
        <v>24</v>
      </c>
      <c r="B21" s="23">
        <v>100</v>
      </c>
      <c r="C21" s="23">
        <f>(C11/$B$11)*100</f>
        <v>1.6728874905265751</v>
      </c>
      <c r="D21" s="23">
        <f>(D11/$B$11)*100</f>
        <v>33.191319288844113</v>
      </c>
      <c r="E21" s="23">
        <f>(E11/$B$11)*100</f>
        <v>23.288473085860854</v>
      </c>
      <c r="F21" s="23">
        <f t="shared" ref="F21:L21" si="3">(F11/$B$11)*100</f>
        <v>18.209679091469773</v>
      </c>
      <c r="G21" s="23">
        <f t="shared" si="3"/>
        <v>11.737751770469858</v>
      </c>
      <c r="H21" s="23">
        <f t="shared" si="3"/>
        <v>1.9132390164180217</v>
      </c>
      <c r="I21" s="24" t="s">
        <v>28</v>
      </c>
      <c r="J21" s="23">
        <f t="shared" si="3"/>
        <v>4.638478422954563</v>
      </c>
      <c r="K21" s="23">
        <f t="shared" si="3"/>
        <v>3.2176281902152217</v>
      </c>
      <c r="L21" s="23">
        <f t="shared" si="3"/>
        <v>2.1146677420515521</v>
      </c>
      <c r="M21" s="24" t="s">
        <v>28</v>
      </c>
      <c r="N21" s="24" t="s">
        <v>28</v>
      </c>
      <c r="P21" s="14"/>
    </row>
    <row r="22" spans="1:16" ht="23.25" customHeight="1" x14ac:dyDescent="0.3">
      <c r="A22" s="6" t="s">
        <v>22</v>
      </c>
      <c r="B22" s="25">
        <v>100</v>
      </c>
      <c r="C22" s="25">
        <f>(C12/$B$12)*100</f>
        <v>1.1565796029306443</v>
      </c>
      <c r="D22" s="25">
        <f t="shared" ref="D22:L22" si="4">(D12/$B$12)*100</f>
        <v>30.17518694644501</v>
      </c>
      <c r="E22" s="25">
        <f t="shared" si="4"/>
        <v>25.577958391348638</v>
      </c>
      <c r="F22" s="25">
        <f t="shared" si="4"/>
        <v>19.902034252014037</v>
      </c>
      <c r="G22" s="25">
        <f t="shared" si="4"/>
        <v>11.709935797630751</v>
      </c>
      <c r="H22" s="25">
        <f t="shared" si="4"/>
        <v>2.2297271260292622</v>
      </c>
      <c r="I22" s="24" t="s">
        <v>28</v>
      </c>
      <c r="J22" s="25">
        <f>(J12/$B$12)*100</f>
        <v>3.981888381517547</v>
      </c>
      <c r="K22" s="25">
        <f t="shared" si="4"/>
        <v>3.5141385894829562</v>
      </c>
      <c r="L22" s="25">
        <f t="shared" si="4"/>
        <v>1.7238665607192269</v>
      </c>
      <c r="M22" s="24" t="s">
        <v>28</v>
      </c>
      <c r="N22" s="24" t="s">
        <v>28</v>
      </c>
      <c r="P22" s="14"/>
    </row>
    <row r="23" spans="1:16" ht="23.25" customHeight="1" x14ac:dyDescent="0.3">
      <c r="A23" s="6" t="s">
        <v>23</v>
      </c>
      <c r="B23" s="25">
        <v>100</v>
      </c>
      <c r="C23" s="25">
        <f>(C13/$B$13)*100</f>
        <v>2.1498713359778048</v>
      </c>
      <c r="D23" s="25">
        <f t="shared" ref="D23:L23" si="5">(D13/$B$13)*100</f>
        <v>35.977731113319756</v>
      </c>
      <c r="E23" s="25">
        <f t="shared" si="5"/>
        <v>21.1733639981409</v>
      </c>
      <c r="F23" s="25">
        <f t="shared" si="5"/>
        <v>16.646220365118918</v>
      </c>
      <c r="G23" s="25">
        <f t="shared" si="5"/>
        <v>11.763449169267195</v>
      </c>
      <c r="H23" s="25">
        <f t="shared" si="5"/>
        <v>1.6208558876905703</v>
      </c>
      <c r="I23" s="18" t="s">
        <v>25</v>
      </c>
      <c r="J23" s="25">
        <f t="shared" si="5"/>
        <v>5.2450599809235374</v>
      </c>
      <c r="K23" s="25">
        <f t="shared" si="5"/>
        <v>2.9437011907313617</v>
      </c>
      <c r="L23" s="25">
        <f t="shared" si="5"/>
        <v>2.4757039662834379</v>
      </c>
      <c r="M23" s="18" t="s">
        <v>25</v>
      </c>
      <c r="N23" s="24" t="s">
        <v>28</v>
      </c>
      <c r="P23" s="14"/>
    </row>
    <row r="24" spans="1:16" s="6" customFormat="1" ht="23.25" customHeight="1" x14ac:dyDescent="0.3">
      <c r="A24" s="19" t="s">
        <v>26</v>
      </c>
      <c r="B24" s="23">
        <v>100</v>
      </c>
      <c r="C24" s="23">
        <f>(C14/$B$14)*100</f>
        <v>0.45376038896721915</v>
      </c>
      <c r="D24" s="23">
        <f t="shared" ref="D24:L24" si="6">(D14/$B$14)*100</f>
        <v>32.847363127414013</v>
      </c>
      <c r="E24" s="23">
        <f t="shared" si="6"/>
        <v>26.132724653522487</v>
      </c>
      <c r="F24" s="23">
        <f t="shared" si="6"/>
        <v>16.499967085976021</v>
      </c>
      <c r="G24" s="23">
        <f t="shared" si="6"/>
        <v>12.283962297368255</v>
      </c>
      <c r="H24" s="23">
        <f t="shared" si="6"/>
        <v>1.8318935361449562</v>
      </c>
      <c r="I24" s="13" t="s">
        <v>25</v>
      </c>
      <c r="J24" s="23">
        <f t="shared" si="6"/>
        <v>4.396392010618217</v>
      </c>
      <c r="K24" s="23">
        <f t="shared" si="6"/>
        <v>3.3861794778764178</v>
      </c>
      <c r="L24" s="23">
        <f t="shared" si="6"/>
        <v>2.1677574221124067</v>
      </c>
      <c r="M24" s="26" t="s">
        <v>25</v>
      </c>
      <c r="N24" s="26" t="s">
        <v>25</v>
      </c>
      <c r="P24" s="14"/>
    </row>
    <row r="25" spans="1:16" ht="23.25" customHeight="1" x14ac:dyDescent="0.3">
      <c r="A25" s="19" t="s">
        <v>22</v>
      </c>
      <c r="B25" s="25">
        <v>100</v>
      </c>
      <c r="C25" s="25">
        <f>(C15/$B$15)*100</f>
        <v>0.22575368672778001</v>
      </c>
      <c r="D25" s="25">
        <f t="shared" ref="D25:L25" si="7">(D15/$B$15)*100</f>
        <v>29.127266640095655</v>
      </c>
      <c r="E25" s="25">
        <f t="shared" si="7"/>
        <v>27.418671980868869</v>
      </c>
      <c r="F25" s="25">
        <f t="shared" si="7"/>
        <v>18.269701076125948</v>
      </c>
      <c r="G25" s="25">
        <f t="shared" si="7"/>
        <v>14.125748903945794</v>
      </c>
      <c r="H25" s="25">
        <f t="shared" si="7"/>
        <v>2.104602630530092</v>
      </c>
      <c r="I25" s="15" t="s">
        <v>25</v>
      </c>
      <c r="J25" s="25">
        <f t="shared" si="7"/>
        <v>3.9347214029493824</v>
      </c>
      <c r="K25" s="25">
        <f t="shared" si="7"/>
        <v>3.2061506576325236</v>
      </c>
      <c r="L25" s="25">
        <f t="shared" si="7"/>
        <v>1.5873830211239539</v>
      </c>
      <c r="M25" s="26" t="s">
        <v>25</v>
      </c>
      <c r="N25" s="26" t="s">
        <v>25</v>
      </c>
      <c r="P25" s="14"/>
    </row>
    <row r="26" spans="1:16" ht="23.25" customHeight="1" x14ac:dyDescent="0.3">
      <c r="A26" s="27" t="s">
        <v>23</v>
      </c>
      <c r="B26" s="28">
        <v>100</v>
      </c>
      <c r="C26" s="28">
        <f>(C16/$B$16)*100</f>
        <v>0.66432954839925562</v>
      </c>
      <c r="D26" s="28">
        <f t="shared" ref="D26:K26" si="8">(D16/$B$16)*100</f>
        <v>36.283001366345495</v>
      </c>
      <c r="E26" s="28">
        <f>(E16/$B$16)*100</f>
        <v>24.945107658602087</v>
      </c>
      <c r="F26" s="28">
        <f t="shared" si="8"/>
        <v>14.865559259346508</v>
      </c>
      <c r="G26" s="28">
        <f t="shared" si="8"/>
        <v>10.583008433649791</v>
      </c>
      <c r="H26" s="28">
        <f t="shared" si="8"/>
        <v>1.5800401658460739</v>
      </c>
      <c r="I26" s="29" t="s">
        <v>25</v>
      </c>
      <c r="J26" s="28">
        <f>(J16/$B$16)*100</f>
        <v>4.8227608424226718</v>
      </c>
      <c r="K26" s="28">
        <f t="shared" si="8"/>
        <v>3.5524393978656739</v>
      </c>
      <c r="L26" s="28">
        <f>(L16/$B$16)*100</f>
        <v>2.7037533275224384</v>
      </c>
      <c r="M26" s="30" t="s">
        <v>25</v>
      </c>
      <c r="N26" s="30" t="s">
        <v>25</v>
      </c>
      <c r="P26" s="14"/>
    </row>
    <row r="27" spans="1:16" ht="23.25" customHeight="1" x14ac:dyDescent="0.3">
      <c r="B27" s="31"/>
      <c r="C27" s="32"/>
      <c r="D27" s="32"/>
      <c r="E27" s="32"/>
      <c r="F27" s="31"/>
      <c r="G27" s="32"/>
      <c r="H27" s="33"/>
      <c r="I27" s="32"/>
      <c r="J27" s="32"/>
      <c r="K27" s="32"/>
      <c r="L27" s="32"/>
      <c r="M27" s="32"/>
      <c r="N27" s="32"/>
    </row>
    <row r="28" spans="1:16" ht="33.75" customHeight="1" x14ac:dyDescent="0.35">
      <c r="N28" s="34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2019-01-31T01:53:52Z</dcterms:created>
  <dcterms:modified xsi:type="dcterms:W3CDTF">2019-01-31T01:54:03Z</dcterms:modified>
</cp:coreProperties>
</file>