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พ.ค.61\"/>
    </mc:Choice>
  </mc:AlternateContent>
  <bookViews>
    <workbookView xWindow="0" yWindow="0" windowWidth="20490" windowHeight="7800"/>
  </bookViews>
  <sheets>
    <sheet name="ตาราง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<sst xmlns="http://schemas.openxmlformats.org/spreadsheetml/2006/main" count="75" uniqueCount="29">
  <si>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</si>
  <si>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</si>
  <si>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</si>
  <si>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</si>
  <si>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</si>
  <si>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</si>
  <si>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</si>
  <si>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</si>
  <si>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</si>
  <si>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</si>
  <si>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</si>
  <si>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</si>
  <si>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</si>
  <si>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</si>
  <si>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</si>
  <si>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</si>
  <si>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</si>
  <si>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</si>
  <si>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</si>
  <si>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</si>
  <si>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</si>
  <si>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</si>
  <si>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</si>
  <si>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</si>
  <si>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</si>
  <si>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</si>
  <si>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</si>
  <si>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</si>
  <si>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MA.561 (เม.ย.-มิ.ย.61)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</si>
</sst>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tabSelected="1" zoomScaleNormal="85" workbookViewId="0">
      <selection activeCell="A2" sqref="A2"/>
    </sheetView>
  </sheetViews>
  <sheetFormatPr defaultRowHeight="23.25" customHeight="1" x14ac:dyDescent="0.3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3"/>
    <row r="2" spans="1:16" s="5" customFormat="1" ht="24.95" customHeight="1" x14ac:dyDescent="0.35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3">
      <c r="A3" s="6"/>
    </row>
    <row r="4" spans="1:16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3">
      <c r="A7" s="11"/>
      <c r="B7" s="32" t="s">
        <v>19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6" s="6" customFormat="1" ht="23.25" customHeight="1" x14ac:dyDescent="0.3">
      <c r="A8" s="6" t="s">
        <v>20</v>
      </c>
      <c r="B8" s="12">
        <v>56242075.979999997</v>
      </c>
      <c r="C8" s="12">
        <v>2323428.34</v>
      </c>
      <c r="D8" s="12">
        <v>13224796.550000001</v>
      </c>
      <c r="E8" s="12">
        <v>10870091.35</v>
      </c>
      <c r="F8" s="12">
        <v>10197282.23</v>
      </c>
      <c r="G8" s="12">
        <v>7317220.4800000004</v>
      </c>
      <c r="H8" s="12">
        <v>1950109.9</v>
      </c>
      <c r="I8" s="12">
        <v>4091.65</v>
      </c>
      <c r="J8" s="12">
        <v>6293407.1100000003</v>
      </c>
      <c r="K8" s="12">
        <v>2574752.5299999998</v>
      </c>
      <c r="L8" s="12">
        <v>1091297.58</v>
      </c>
      <c r="M8" s="12">
        <v>146153.65</v>
      </c>
      <c r="N8" s="12">
        <v>249444.62</v>
      </c>
      <c r="P8" s="13"/>
    </row>
    <row r="9" spans="1:16" ht="23.25" customHeight="1" x14ac:dyDescent="0.3">
      <c r="A9" s="1" t="s">
        <v>21</v>
      </c>
      <c r="B9" s="14">
        <v>27154432.98</v>
      </c>
      <c r="C9" s="14">
        <v>846396.52</v>
      </c>
      <c r="D9" s="14">
        <v>5708412.0199999996</v>
      </c>
      <c r="E9" s="14">
        <v>5702195.1200000001</v>
      </c>
      <c r="F9" s="14">
        <v>5451348.7199999997</v>
      </c>
      <c r="G9" s="14">
        <v>3604259.94</v>
      </c>
      <c r="H9" s="14">
        <v>1171774.51</v>
      </c>
      <c r="I9" s="14">
        <v>2672.32</v>
      </c>
      <c r="J9" s="14">
        <v>2659676.7400000002</v>
      </c>
      <c r="K9" s="14">
        <v>1405199.35</v>
      </c>
      <c r="L9" s="14">
        <v>378750.25</v>
      </c>
      <c r="M9" s="14">
        <v>76658.559999999998</v>
      </c>
      <c r="N9" s="14">
        <v>147088.94</v>
      </c>
      <c r="P9" s="13"/>
    </row>
    <row r="10" spans="1:16" ht="23.25" customHeight="1" x14ac:dyDescent="0.3">
      <c r="A10" s="1" t="s">
        <v>22</v>
      </c>
      <c r="B10" s="14">
        <v>29087643</v>
      </c>
      <c r="C10" s="14">
        <v>1477031.82</v>
      </c>
      <c r="D10" s="14">
        <v>7516384.5300000003</v>
      </c>
      <c r="E10" s="14">
        <v>5167896.2300000004</v>
      </c>
      <c r="F10" s="14">
        <v>4745933.51</v>
      </c>
      <c r="G10" s="14">
        <v>3712960.54</v>
      </c>
      <c r="H10" s="14">
        <v>778335.39</v>
      </c>
      <c r="I10" s="14">
        <v>1419.33</v>
      </c>
      <c r="J10" s="14">
        <v>3633730.38</v>
      </c>
      <c r="K10" s="14">
        <v>1169553.19</v>
      </c>
      <c r="L10" s="14">
        <v>712547.32</v>
      </c>
      <c r="M10" s="14">
        <v>69495.09</v>
      </c>
      <c r="N10" s="14">
        <v>102355.67</v>
      </c>
      <c r="P10" s="13"/>
    </row>
    <row r="11" spans="1:16" s="6" customFormat="1" ht="23.25" customHeight="1" x14ac:dyDescent="0.3">
      <c r="A11" s="15" t="s">
        <v>23</v>
      </c>
      <c r="B11" s="12">
        <v>14969336</v>
      </c>
      <c r="C11" s="12">
        <v>284354.94</v>
      </c>
      <c r="D11" s="12">
        <v>4873840.97</v>
      </c>
      <c r="E11" s="12">
        <v>3488434.99</v>
      </c>
      <c r="F11" s="12">
        <v>2642127.67</v>
      </c>
      <c r="G11" s="12">
        <v>1891029.09</v>
      </c>
      <c r="H11" s="12">
        <v>311850.42</v>
      </c>
      <c r="I11" s="12">
        <v>816.52</v>
      </c>
      <c r="J11" s="12">
        <v>727423.85</v>
      </c>
      <c r="K11" s="12">
        <v>450281.85</v>
      </c>
      <c r="L11" s="12">
        <v>296354.78999999998</v>
      </c>
      <c r="M11" s="30">
        <v>229.86</v>
      </c>
      <c r="N11" s="12">
        <v>2591.04</v>
      </c>
      <c r="P11" s="13"/>
    </row>
    <row r="12" spans="1:16" ht="23.25" customHeight="1" x14ac:dyDescent="0.3">
      <c r="A12" s="1" t="s">
        <v>21</v>
      </c>
      <c r="B12" s="14">
        <v>7190045</v>
      </c>
      <c r="C12" s="14">
        <v>97822.95</v>
      </c>
      <c r="D12" s="14">
        <v>2140532.0699999998</v>
      </c>
      <c r="E12" s="14">
        <v>1845494.7</v>
      </c>
      <c r="F12" s="14">
        <v>1368652.89</v>
      </c>
      <c r="G12" s="14">
        <v>870410.23</v>
      </c>
      <c r="H12" s="14">
        <v>195070.86</v>
      </c>
      <c r="I12" s="12">
        <v>634.9</v>
      </c>
      <c r="J12" s="14">
        <v>312888.19</v>
      </c>
      <c r="K12" s="14">
        <v>247393.67</v>
      </c>
      <c r="L12" s="14">
        <v>109904.33</v>
      </c>
      <c r="M12" s="30">
        <v>229.86</v>
      </c>
      <c r="N12" s="14">
        <v>1010.36</v>
      </c>
      <c r="P12" s="13"/>
    </row>
    <row r="13" spans="1:16" ht="23.25" customHeight="1" x14ac:dyDescent="0.3">
      <c r="A13" s="1" t="s">
        <v>22</v>
      </c>
      <c r="B13" s="14">
        <v>7779291</v>
      </c>
      <c r="C13" s="14">
        <v>186531.98</v>
      </c>
      <c r="D13" s="14">
        <v>2733308.9</v>
      </c>
      <c r="E13" s="14">
        <v>1642940.3</v>
      </c>
      <c r="F13" s="14">
        <v>1273474.78</v>
      </c>
      <c r="G13" s="14">
        <v>1020618.87</v>
      </c>
      <c r="H13" s="14">
        <v>116779.57</v>
      </c>
      <c r="I13" s="14">
        <v>181.62</v>
      </c>
      <c r="J13" s="14">
        <v>414535.66</v>
      </c>
      <c r="K13" s="14">
        <v>202888.18</v>
      </c>
      <c r="L13" s="14">
        <v>186450.47</v>
      </c>
      <c r="M13" s="30" t="s">
        <v>24</v>
      </c>
      <c r="N13" s="14">
        <v>1580.69</v>
      </c>
      <c r="P13" s="13"/>
    </row>
    <row r="14" spans="1:16" s="6" customFormat="1" ht="23.25" customHeight="1" x14ac:dyDescent="0.3">
      <c r="A14" s="16" t="s">
        <v>25</v>
      </c>
      <c r="B14" s="12">
        <v>653303</v>
      </c>
      <c r="C14" s="12">
        <v>5895.28</v>
      </c>
      <c r="D14" s="12">
        <v>213294.27</v>
      </c>
      <c r="E14" s="12">
        <v>163293.42000000001</v>
      </c>
      <c r="F14" s="12">
        <v>98240.73</v>
      </c>
      <c r="G14" s="12">
        <v>93711.2</v>
      </c>
      <c r="H14" s="12">
        <v>9251.1200000000008</v>
      </c>
      <c r="I14" s="12" t="s">
        <v>24</v>
      </c>
      <c r="J14" s="12">
        <v>30362.11</v>
      </c>
      <c r="K14" s="12">
        <v>22442.01</v>
      </c>
      <c r="L14" s="12">
        <v>16812.849999999999</v>
      </c>
      <c r="M14" s="12" t="s">
        <v>24</v>
      </c>
      <c r="N14" s="12" t="s">
        <v>24</v>
      </c>
      <c r="P14" s="13"/>
    </row>
    <row r="15" spans="1:16" ht="23.25" customHeight="1" x14ac:dyDescent="0.3">
      <c r="A15" s="17" t="s">
        <v>21</v>
      </c>
      <c r="B15" s="14">
        <v>313755</v>
      </c>
      <c r="C15" s="14">
        <v>2275.8200000000002</v>
      </c>
      <c r="D15" s="14">
        <v>91651.54</v>
      </c>
      <c r="E15" s="14">
        <v>80099.460000000006</v>
      </c>
      <c r="F15" s="14">
        <v>52171.3</v>
      </c>
      <c r="G15" s="14">
        <v>49460.49</v>
      </c>
      <c r="H15" s="14">
        <v>4777.1499999999996</v>
      </c>
      <c r="I15" s="12" t="s">
        <v>24</v>
      </c>
      <c r="J15" s="14">
        <v>16391.439999999999</v>
      </c>
      <c r="K15" s="14">
        <v>10351.620000000001</v>
      </c>
      <c r="L15" s="14">
        <v>6576.17</v>
      </c>
      <c r="M15" s="12" t="s">
        <v>24</v>
      </c>
      <c r="N15" s="12" t="s">
        <v>24</v>
      </c>
      <c r="P15" s="13"/>
    </row>
    <row r="16" spans="1:16" ht="23.25" customHeight="1" x14ac:dyDescent="0.3">
      <c r="A16" s="18" t="s">
        <v>22</v>
      </c>
      <c r="B16" s="14">
        <v>339548</v>
      </c>
      <c r="C16" s="14">
        <v>3619.46</v>
      </c>
      <c r="D16" s="14">
        <v>121642.73</v>
      </c>
      <c r="E16" s="14">
        <v>83193.960000000006</v>
      </c>
      <c r="F16" s="14">
        <v>46069.43</v>
      </c>
      <c r="G16" s="14">
        <v>44250.71</v>
      </c>
      <c r="H16" s="14">
        <v>4473.97</v>
      </c>
      <c r="I16" s="12" t="s">
        <v>24</v>
      </c>
      <c r="J16" s="14">
        <v>13970.67</v>
      </c>
      <c r="K16" s="14">
        <v>12090.39</v>
      </c>
      <c r="L16" s="14">
        <v>10236.68</v>
      </c>
      <c r="M16" s="12" t="s">
        <v>24</v>
      </c>
      <c r="N16" s="12" t="s">
        <v>24</v>
      </c>
      <c r="P16" s="13"/>
    </row>
    <row r="17" spans="1:16" ht="21.75" customHeight="1" x14ac:dyDescent="0.3">
      <c r="B17" s="33" t="s">
        <v>26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P17" s="13"/>
    </row>
    <row r="18" spans="1:16" s="6" customFormat="1" ht="23.25" customHeight="1" x14ac:dyDescent="0.3">
      <c r="A18" s="6" t="s">
        <v>20</v>
      </c>
      <c r="B18" s="19">
        <v>100</v>
      </c>
      <c r="C18" s="19">
        <f>(C8/$B$8)*100</f>
        <v>4.1311212282175083</v>
      </c>
      <c r="D18" s="19">
        <f t="shared" ref="D18:N18" si="0">(D8/$B$8)*100</f>
        <v>23.514061882606917</v>
      </c>
      <c r="E18" s="19">
        <f t="shared" si="0"/>
        <v>19.327329513699791</v>
      </c>
      <c r="F18" s="19">
        <f t="shared" si="0"/>
        <v>18.131055890657759</v>
      </c>
      <c r="G18" s="19">
        <f t="shared" si="0"/>
        <v>13.010224733884371</v>
      </c>
      <c r="H18" s="19">
        <f t="shared" si="0"/>
        <v>3.4673504951941498</v>
      </c>
      <c r="I18" s="20" t="s">
        <v>27</v>
      </c>
      <c r="J18" s="19">
        <f t="shared" si="0"/>
        <v>11.189855638042188</v>
      </c>
      <c r="K18" s="19">
        <f t="shared" si="0"/>
        <v>4.577982738253823</v>
      </c>
      <c r="L18" s="19">
        <f t="shared" si="0"/>
        <v>1.940357927733805</v>
      </c>
      <c r="M18" s="19">
        <f t="shared" si="0"/>
        <v>0.25986531871969498</v>
      </c>
      <c r="N18" s="19">
        <f t="shared" si="0"/>
        <v>0.44351958147616011</v>
      </c>
      <c r="P18" s="13"/>
    </row>
    <row r="19" spans="1:16" ht="23.25" customHeight="1" x14ac:dyDescent="0.3">
      <c r="A19" s="6" t="s">
        <v>21</v>
      </c>
      <c r="B19" s="21">
        <v>100</v>
      </c>
      <c r="C19" s="21">
        <f>(C9/$B$9)*100</f>
        <v>3.1169736470777893</v>
      </c>
      <c r="D19" s="21">
        <f t="shared" ref="D19:N19" si="1">(D9/$B$9)*100</f>
        <v>21.022026216509122</v>
      </c>
      <c r="E19" s="21">
        <f t="shared" si="1"/>
        <v>20.999131612137976</v>
      </c>
      <c r="F19" s="21">
        <f t="shared" si="1"/>
        <v>20.075354635521467</v>
      </c>
      <c r="G19" s="21">
        <f t="shared" si="1"/>
        <v>13.273191683489168</v>
      </c>
      <c r="H19" s="21">
        <f t="shared" si="1"/>
        <v>4.3152236353564986</v>
      </c>
      <c r="I19" s="20" t="s">
        <v>27</v>
      </c>
      <c r="J19" s="21">
        <f t="shared" si="1"/>
        <v>9.7946318450432255</v>
      </c>
      <c r="K19" s="21">
        <f t="shared" si="1"/>
        <v>5.1748432789407488</v>
      </c>
      <c r="L19" s="21">
        <f t="shared" si="1"/>
        <v>1.394800805743063</v>
      </c>
      <c r="M19" s="21">
        <f t="shared" si="1"/>
        <v>0.28230587637923121</v>
      </c>
      <c r="N19" s="21">
        <f t="shared" si="1"/>
        <v>0.54167560820855698</v>
      </c>
      <c r="P19" s="13"/>
    </row>
    <row r="20" spans="1:16" ht="23.25" customHeight="1" x14ac:dyDescent="0.3">
      <c r="A20" s="6" t="s">
        <v>22</v>
      </c>
      <c r="B20" s="21">
        <v>100</v>
      </c>
      <c r="C20" s="21">
        <f>(C10/$B$10)*100</f>
        <v>5.077866982897171</v>
      </c>
      <c r="D20" s="21">
        <f t="shared" ref="D20:N20" si="2">(D10/$B$10)*100</f>
        <v>25.840472980227382</v>
      </c>
      <c r="E20" s="21">
        <f t="shared" si="2"/>
        <v>17.766637984383955</v>
      </c>
      <c r="F20" s="21">
        <f t="shared" si="2"/>
        <v>16.315978266097396</v>
      </c>
      <c r="G20" s="21">
        <f t="shared" si="2"/>
        <v>12.764734976979744</v>
      </c>
      <c r="H20" s="21">
        <f t="shared" si="2"/>
        <v>2.6758283233880449</v>
      </c>
      <c r="I20" s="20" t="s">
        <v>27</v>
      </c>
      <c r="J20" s="21">
        <f t="shared" si="2"/>
        <v>12.492350720888592</v>
      </c>
      <c r="K20" s="21">
        <f t="shared" si="2"/>
        <v>4.0207905123147993</v>
      </c>
      <c r="L20" s="21">
        <f t="shared" si="2"/>
        <v>2.4496564400216267</v>
      </c>
      <c r="M20" s="21">
        <f t="shared" si="2"/>
        <v>0.23891619544423037</v>
      </c>
      <c r="N20" s="21">
        <f t="shared" si="2"/>
        <v>0.35188712265204847</v>
      </c>
      <c r="P20" s="13"/>
    </row>
    <row r="21" spans="1:16" s="6" customFormat="1" ht="23.25" customHeight="1" x14ac:dyDescent="0.3">
      <c r="A21" s="15" t="s">
        <v>23</v>
      </c>
      <c r="B21" s="19">
        <v>100</v>
      </c>
      <c r="C21" s="19">
        <f>(C11/$B$11)*100</f>
        <v>1.8995828539088173</v>
      </c>
      <c r="D21" s="19">
        <f>(D11/$B$11)*100</f>
        <v>32.558832068436431</v>
      </c>
      <c r="E21" s="19">
        <f>(E11/$B$11)*100</f>
        <v>23.303872596620185</v>
      </c>
      <c r="F21" s="19">
        <f t="shared" ref="F21:L21" si="3">(F11/$B$11)*100</f>
        <v>17.650266317757847</v>
      </c>
      <c r="G21" s="19">
        <f t="shared" si="3"/>
        <v>12.632685177218281</v>
      </c>
      <c r="H21" s="19">
        <f t="shared" si="3"/>
        <v>2.0832615421285219</v>
      </c>
      <c r="I21" s="20" t="s">
        <v>27</v>
      </c>
      <c r="J21" s="19">
        <f t="shared" si="3"/>
        <v>4.8594262965304535</v>
      </c>
      <c r="K21" s="19">
        <f t="shared" si="3"/>
        <v>3.0080282118057871</v>
      </c>
      <c r="L21" s="19">
        <f t="shared" si="3"/>
        <v>1.9797457282006361</v>
      </c>
      <c r="M21" s="30" t="s">
        <v>24</v>
      </c>
      <c r="N21" s="20" t="s">
        <v>27</v>
      </c>
      <c r="P21" s="13"/>
    </row>
    <row r="22" spans="1:16" ht="23.25" customHeight="1" x14ac:dyDescent="0.3">
      <c r="A22" s="6" t="s">
        <v>21</v>
      </c>
      <c r="B22" s="21">
        <v>100</v>
      </c>
      <c r="C22" s="21">
        <f>(C12/$B$12)*100</f>
        <v>1.3605332094583553</v>
      </c>
      <c r="D22" s="21">
        <f t="shared" ref="D22:L22" si="4">(D12/$B$12)*100</f>
        <v>29.770774313651721</v>
      </c>
      <c r="E22" s="21">
        <f t="shared" si="4"/>
        <v>25.667359522784629</v>
      </c>
      <c r="F22" s="21">
        <f t="shared" si="4"/>
        <v>19.035386982974376</v>
      </c>
      <c r="G22" s="21">
        <f t="shared" si="4"/>
        <v>12.105768879054303</v>
      </c>
      <c r="H22" s="21">
        <f t="shared" si="4"/>
        <v>2.7130686942849453</v>
      </c>
      <c r="I22" s="12" t="s">
        <v>24</v>
      </c>
      <c r="J22" s="21">
        <f>(J12/$B$12)*100</f>
        <v>4.3516861160117912</v>
      </c>
      <c r="K22" s="21">
        <f t="shared" si="4"/>
        <v>3.4407805514430025</v>
      </c>
      <c r="L22" s="21">
        <f t="shared" si="4"/>
        <v>1.5285624777035469</v>
      </c>
      <c r="M22" s="30" t="s">
        <v>24</v>
      </c>
      <c r="N22" s="20" t="s">
        <v>27</v>
      </c>
      <c r="P22" s="13"/>
    </row>
    <row r="23" spans="1:16" ht="23.25" customHeight="1" x14ac:dyDescent="0.3">
      <c r="A23" s="6" t="s">
        <v>22</v>
      </c>
      <c r="B23" s="21">
        <v>100</v>
      </c>
      <c r="C23" s="21">
        <f>(C13/$B$13)*100</f>
        <v>2.3978018048174317</v>
      </c>
      <c r="D23" s="21">
        <f t="shared" ref="D23:L23" si="5">(D13/$B$13)*100</f>
        <v>35.135707097214897</v>
      </c>
      <c r="E23" s="21">
        <f t="shared" si="5"/>
        <v>21.11940921094223</v>
      </c>
      <c r="F23" s="21">
        <f t="shared" si="5"/>
        <v>16.370062258887089</v>
      </c>
      <c r="G23" s="21">
        <f t="shared" si="5"/>
        <v>13.11969008486763</v>
      </c>
      <c r="H23" s="21">
        <f t="shared" si="5"/>
        <v>1.5011595529721156</v>
      </c>
      <c r="I23" s="12" t="s">
        <v>24</v>
      </c>
      <c r="J23" s="21">
        <f t="shared" si="5"/>
        <v>5.3287074619010912</v>
      </c>
      <c r="K23" s="21">
        <f t="shared" si="5"/>
        <v>2.6080548985762326</v>
      </c>
      <c r="L23" s="21">
        <f t="shared" si="5"/>
        <v>2.3967540229565909</v>
      </c>
      <c r="M23" s="30" t="s">
        <v>24</v>
      </c>
      <c r="N23" s="20" t="s">
        <v>27</v>
      </c>
      <c r="P23" s="13"/>
    </row>
    <row r="24" spans="1:16" s="6" customFormat="1" ht="23.25" customHeight="1" x14ac:dyDescent="0.3">
      <c r="A24" s="16" t="s">
        <v>25</v>
      </c>
      <c r="B24" s="19">
        <v>100</v>
      </c>
      <c r="C24" s="19">
        <f>(C14/$B$14)*100</f>
        <v>0.90238067175567838</v>
      </c>
      <c r="D24" s="19">
        <f t="shared" ref="D24:L24" si="6">(D14/$B$14)*100</f>
        <v>32.648597970620067</v>
      </c>
      <c r="E24" s="19">
        <f t="shared" si="6"/>
        <v>24.995051300851216</v>
      </c>
      <c r="F24" s="19">
        <f t="shared" si="6"/>
        <v>15.037544600285013</v>
      </c>
      <c r="G24" s="19">
        <f t="shared" si="6"/>
        <v>14.344217001911824</v>
      </c>
      <c r="H24" s="19">
        <f t="shared" si="6"/>
        <v>1.4160535004431329</v>
      </c>
      <c r="I24" s="12" t="s">
        <v>24</v>
      </c>
      <c r="J24" s="19">
        <f t="shared" si="6"/>
        <v>4.6474775104354338</v>
      </c>
      <c r="K24" s="19">
        <f t="shared" si="6"/>
        <v>3.4351610202310408</v>
      </c>
      <c r="L24" s="19">
        <f t="shared" si="6"/>
        <v>2.5735148927832872</v>
      </c>
      <c r="M24" s="12" t="s">
        <v>24</v>
      </c>
      <c r="N24" s="12" t="s">
        <v>24</v>
      </c>
      <c r="P24" s="13"/>
    </row>
    <row r="25" spans="1:16" ht="23.25" customHeight="1" x14ac:dyDescent="0.3">
      <c r="A25" s="16" t="s">
        <v>21</v>
      </c>
      <c r="B25" s="21">
        <v>100</v>
      </c>
      <c r="C25" s="21">
        <f>(C15/$B$15)*100</f>
        <v>0.72534939682236144</v>
      </c>
      <c r="D25" s="21">
        <f t="shared" ref="D25:L25" si="7">(D15/$B$15)*100</f>
        <v>29.211180698315566</v>
      </c>
      <c r="E25" s="21">
        <f t="shared" si="7"/>
        <v>25.529301525075297</v>
      </c>
      <c r="F25" s="21">
        <f t="shared" si="7"/>
        <v>16.62803780019442</v>
      </c>
      <c r="G25" s="21">
        <f t="shared" si="7"/>
        <v>15.764048381699094</v>
      </c>
      <c r="H25" s="21">
        <f t="shared" si="7"/>
        <v>1.5225733454446939</v>
      </c>
      <c r="I25" s="14" t="s">
        <v>24</v>
      </c>
      <c r="J25" s="21">
        <f t="shared" si="7"/>
        <v>5.2242800911539256</v>
      </c>
      <c r="K25" s="21">
        <f t="shared" si="7"/>
        <v>3.2992685375531865</v>
      </c>
      <c r="L25" s="21">
        <f t="shared" si="7"/>
        <v>2.0959570365412503</v>
      </c>
      <c r="M25" s="12" t="s">
        <v>24</v>
      </c>
      <c r="N25" s="22" t="s">
        <v>24</v>
      </c>
      <c r="P25" s="13"/>
    </row>
    <row r="26" spans="1:16" ht="23.25" customHeight="1" x14ac:dyDescent="0.3">
      <c r="A26" s="23" t="s">
        <v>22</v>
      </c>
      <c r="B26" s="24">
        <v>100</v>
      </c>
      <c r="C26" s="24">
        <f>(C16/$B$16)*100</f>
        <v>1.0659641641240709</v>
      </c>
      <c r="D26" s="24">
        <f t="shared" ref="D26:K26" si="8">(D16/$B$16)*100</f>
        <v>35.824899572372679</v>
      </c>
      <c r="E26" s="24">
        <f>(E16/$B$16)*100</f>
        <v>24.501384193103775</v>
      </c>
      <c r="F26" s="24">
        <f t="shared" si="8"/>
        <v>13.567869638460541</v>
      </c>
      <c r="G26" s="24">
        <f t="shared" si="8"/>
        <v>13.032239918951074</v>
      </c>
      <c r="H26" s="24">
        <f t="shared" si="8"/>
        <v>1.3176251958485989</v>
      </c>
      <c r="I26" s="25" t="s">
        <v>24</v>
      </c>
      <c r="J26" s="24">
        <f>(J16/$B$16)*100</f>
        <v>4.1144904402323084</v>
      </c>
      <c r="K26" s="24">
        <f t="shared" si="8"/>
        <v>3.5607307361551239</v>
      </c>
      <c r="L26" s="24">
        <f>(L16/$B$16)*100</f>
        <v>3.0147961407518231</v>
      </c>
      <c r="M26" s="31" t="s">
        <v>24</v>
      </c>
      <c r="N26" s="31" t="s">
        <v>24</v>
      </c>
      <c r="P26" s="13"/>
    </row>
    <row r="27" spans="1:16" ht="23.25" customHeight="1" x14ac:dyDescent="0.3">
      <c r="B27" s="26"/>
      <c r="C27" s="27"/>
      <c r="D27" s="27"/>
      <c r="E27" s="27"/>
      <c r="F27" s="26"/>
      <c r="G27" s="27"/>
      <c r="H27" s="28"/>
      <c r="I27" s="27"/>
      <c r="J27" s="27"/>
      <c r="K27" s="27"/>
      <c r="L27" s="27"/>
      <c r="M27" s="27"/>
      <c r="N27" s="27"/>
    </row>
    <row r="28" spans="1:16" ht="33.75" customHeight="1" x14ac:dyDescent="0.35">
      <c r="N28" s="29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2019-01-31T01:53:52Z</dcterms:created>
  <dcterms:modified xsi:type="dcterms:W3CDTF">2020-12-17T07:16:28Z</dcterms:modified>
</cp:coreProperties>
</file>