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80" windowHeight="5955"/>
  </bookViews>
  <sheets>
    <sheet name="table3" sheetId="1" r:id="rId1"/>
  </sheets>
  <definedNames>
    <definedName name="_xlnm.Print_Area" localSheetId="0">table3!$A$1:$D$37</definedName>
  </definedNames>
  <calcPr calcId="125725"/>
</workbook>
</file>

<file path=xl/calcChain.xml><?xml version="1.0" encoding="utf-8"?>
<calcChain xmlns="http://schemas.openxmlformats.org/spreadsheetml/2006/main">
  <c r="B10" i="1"/>
  <c r="C10"/>
  <c r="D10"/>
  <c r="C33"/>
  <c r="D28"/>
  <c r="C28"/>
  <c r="B28"/>
  <c r="B22"/>
  <c r="D23"/>
  <c r="D22"/>
  <c r="C22"/>
  <c r="D33"/>
  <c r="D32"/>
  <c r="D31"/>
  <c r="C32"/>
  <c r="C31"/>
  <c r="B33"/>
  <c r="B32"/>
  <c r="B31"/>
  <c r="B27"/>
  <c r="B25"/>
  <c r="B24"/>
  <c r="B23"/>
  <c r="B14"/>
  <c r="B30" s="1"/>
  <c r="D26"/>
  <c r="C26"/>
  <c r="B26"/>
  <c r="C14"/>
  <c r="C30" s="1"/>
  <c r="D14"/>
  <c r="D30" s="1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<sst xmlns="http://schemas.openxmlformats.org/spreadsheetml/2006/main" count="57" uniqueCount="26">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</sst>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H43"/>
  <sheetViews>
    <sheetView tabSelected="1" zoomScale="90" zoomScaleNormal="90" workbookViewId="0">
      <selection activeCell="G9" sqref="G9"/>
    </sheetView>
  </sheetViews>
  <sheetFormatPr defaultColWidth="18.5703125" defaultRowHeight="21"/>
  <cols>
    <col min="1" max="1" width="35.7109375" style="2" customWidth="1"/>
    <col min="2" max="4" width="16.140625" style="19" customWidth="1"/>
    <col min="5" max="7" width="10.7109375" style="8" customWidth="1"/>
    <col min="8" max="16384" width="18.5703125" style="8"/>
  </cols>
  <sheetData>
    <row r="1" spans="1:8" s="1" customFormat="1" ht="23.25">
      <c r="A1" s="22" t="s">
        <v>0</v>
      </c>
      <c r="B1" s="22"/>
      <c r="C1" s="22"/>
      <c r="D1" s="22"/>
    </row>
    <row r="2" spans="1:8" s="2" customFormat="1">
      <c r="A2" s="23" t="s">
        <v>1</v>
      </c>
      <c r="B2" s="23"/>
      <c r="C2" s="23"/>
      <c r="D2" s="23"/>
    </row>
    <row r="3" spans="1:8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8" s="2" customFormat="1" ht="21.75" customHeight="1">
      <c r="A4" s="6"/>
      <c r="B4" s="24" t="s">
        <v>6</v>
      </c>
      <c r="C4" s="24"/>
      <c r="D4" s="24"/>
    </row>
    <row r="5" spans="1:8">
      <c r="A5" s="7" t="s">
        <v>7</v>
      </c>
      <c r="B5" s="20">
        <v>448222</v>
      </c>
      <c r="C5" s="20">
        <v>251556</v>
      </c>
      <c r="D5" s="20">
        <v>196666</v>
      </c>
    </row>
    <row r="6" spans="1:8">
      <c r="A6" s="1" t="s">
        <v>8</v>
      </c>
      <c r="B6" s="9">
        <v>4569.3</v>
      </c>
      <c r="C6" s="9">
        <v>1960.43</v>
      </c>
      <c r="D6" s="9">
        <v>2608.87</v>
      </c>
    </row>
    <row r="7" spans="1:8">
      <c r="A7" s="1" t="s">
        <v>9</v>
      </c>
      <c r="B7" s="9">
        <v>122877.17</v>
      </c>
      <c r="C7" s="9">
        <v>63771.8</v>
      </c>
      <c r="D7" s="9">
        <v>59105.37</v>
      </c>
    </row>
    <row r="8" spans="1:8">
      <c r="A8" s="10" t="s">
        <v>10</v>
      </c>
      <c r="B8" s="9">
        <v>143799.54</v>
      </c>
      <c r="C8" s="9">
        <v>85412.82</v>
      </c>
      <c r="D8" s="9">
        <v>58386.720000000001</v>
      </c>
    </row>
    <row r="9" spans="1:8">
      <c r="A9" s="10" t="s">
        <v>11</v>
      </c>
      <c r="B9" s="9">
        <v>82524.41</v>
      </c>
      <c r="C9" s="9">
        <v>48163.01</v>
      </c>
      <c r="D9" s="9">
        <v>34361.39</v>
      </c>
    </row>
    <row r="10" spans="1:8">
      <c r="A10" s="1" t="s">
        <v>12</v>
      </c>
      <c r="B10" s="11">
        <f>SUM(B11:B13)</f>
        <v>50384.83</v>
      </c>
      <c r="C10" s="11">
        <f>SUM(C11:C13)</f>
        <v>28240.61</v>
      </c>
      <c r="D10" s="11">
        <f>SUM(D11:D13)</f>
        <v>22144.2</v>
      </c>
    </row>
    <row r="11" spans="1:8">
      <c r="A11" s="10" t="s">
        <v>13</v>
      </c>
      <c r="B11" s="9">
        <v>43576.46</v>
      </c>
      <c r="C11" s="9">
        <v>22727.16</v>
      </c>
      <c r="D11" s="9">
        <v>20849.29</v>
      </c>
    </row>
    <row r="12" spans="1:8">
      <c r="A12" s="10" t="s">
        <v>14</v>
      </c>
      <c r="B12" s="9">
        <v>6808.37</v>
      </c>
      <c r="C12" s="9">
        <v>5513.45</v>
      </c>
      <c r="D12" s="9">
        <v>1294.9100000000001</v>
      </c>
    </row>
    <row r="13" spans="1:8">
      <c r="A13" s="12" t="s">
        <v>15</v>
      </c>
      <c r="B13" s="9" t="s">
        <v>24</v>
      </c>
      <c r="C13" s="9" t="s">
        <v>24</v>
      </c>
      <c r="D13" s="9" t="s">
        <v>24</v>
      </c>
    </row>
    <row r="14" spans="1:8">
      <c r="A14" s="1" t="s">
        <v>17</v>
      </c>
      <c r="B14" s="11">
        <f>B15+B16+B17</f>
        <v>44066.38</v>
      </c>
      <c r="C14" s="11">
        <f>C15+C16+C17</f>
        <v>24007.14</v>
      </c>
      <c r="D14" s="11">
        <f>D15+D16+D17</f>
        <v>20059.23</v>
      </c>
    </row>
    <row r="15" spans="1:8">
      <c r="A15" s="12" t="s">
        <v>18</v>
      </c>
      <c r="B15" s="9">
        <v>15321.49</v>
      </c>
      <c r="C15" s="9">
        <v>9503.4699999999993</v>
      </c>
      <c r="D15" s="9">
        <v>5818.02</v>
      </c>
    </row>
    <row r="16" spans="1:8">
      <c r="A16" s="12" t="s">
        <v>19</v>
      </c>
      <c r="B16" s="9">
        <v>18087.349999999999</v>
      </c>
      <c r="C16" s="9">
        <v>11745.72</v>
      </c>
      <c r="D16" s="9">
        <v>6341.62</v>
      </c>
    </row>
    <row r="17" spans="1:7">
      <c r="A17" s="12" t="s">
        <v>20</v>
      </c>
      <c r="B17" s="9">
        <v>10657.54</v>
      </c>
      <c r="C17" s="9">
        <v>2757.95</v>
      </c>
      <c r="D17" s="9">
        <v>7899.59</v>
      </c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9" t="s">
        <v>24</v>
      </c>
      <c r="C19" s="9" t="s">
        <v>24</v>
      </c>
      <c r="D19" s="9" t="s">
        <v>24</v>
      </c>
    </row>
    <row r="20" spans="1:7" ht="21.75" customHeight="1">
      <c r="A20" s="1"/>
      <c r="B20" s="24" t="s">
        <v>23</v>
      </c>
      <c r="C20" s="24"/>
      <c r="D20" s="24"/>
    </row>
    <row r="21" spans="1:7">
      <c r="A21" s="7" t="s">
        <v>7</v>
      </c>
      <c r="B21" s="13">
        <f>B22+B23+B24+B25+B26+B30</f>
        <v>99.99991745161995</v>
      </c>
      <c r="C21" s="13">
        <f>C22+C23+C24+C25+C26+C30</f>
        <v>99.999924470098122</v>
      </c>
      <c r="D21" s="13">
        <f>D22+D23+D24+D25+D26+D30</f>
        <v>99.999888135214022</v>
      </c>
    </row>
    <row r="22" spans="1:7">
      <c r="A22" s="1" t="s">
        <v>8</v>
      </c>
      <c r="B22" s="14">
        <f>(B6/$B$5)*100</f>
        <v>1.0194278727951775</v>
      </c>
      <c r="C22" s="14">
        <f>(C6/$C$5)*100</f>
        <v>0.77932150296554248</v>
      </c>
      <c r="D22" s="14">
        <f>(D6/$D$5)*100</f>
        <v>1.3265485645714052</v>
      </c>
      <c r="E22" s="15"/>
      <c r="F22" s="15"/>
      <c r="G22" s="15"/>
    </row>
    <row r="23" spans="1:7">
      <c r="A23" s="1" t="s">
        <v>9</v>
      </c>
      <c r="B23" s="14">
        <f t="shared" ref="B23:B27" si="0">(B7/$B$5)*100</f>
        <v>27.414354940185891</v>
      </c>
      <c r="C23" s="14">
        <f t="shared" ref="C23:C27" si="1">(C7/$C$5)*100</f>
        <v>25.350935775731848</v>
      </c>
      <c r="D23" s="14">
        <f>(D7/$D$5)*100</f>
        <v>30.053679842982522</v>
      </c>
      <c r="E23" s="15"/>
      <c r="F23" s="15"/>
      <c r="G23" s="15"/>
    </row>
    <row r="24" spans="1:7">
      <c r="A24" s="10" t="s">
        <v>10</v>
      </c>
      <c r="B24" s="14">
        <f t="shared" si="0"/>
        <v>32.082213724449048</v>
      </c>
      <c r="C24" s="14">
        <f t="shared" si="1"/>
        <v>33.953799551590905</v>
      </c>
      <c r="D24" s="14">
        <f t="shared" ref="D24:D27" si="2">(D8/$D$5)*100</f>
        <v>29.688263350045258</v>
      </c>
      <c r="E24" s="15"/>
      <c r="F24" s="15"/>
      <c r="G24" s="15"/>
    </row>
    <row r="25" spans="1:7">
      <c r="A25" s="10" t="s">
        <v>11</v>
      </c>
      <c r="B25" s="14">
        <f t="shared" si="0"/>
        <v>18.411503674518432</v>
      </c>
      <c r="C25" s="14">
        <f t="shared" si="1"/>
        <v>19.146039052934537</v>
      </c>
      <c r="D25" s="14">
        <f t="shared" si="2"/>
        <v>17.471952447296431</v>
      </c>
      <c r="E25" s="15"/>
      <c r="F25" s="15"/>
      <c r="G25" s="15"/>
    </row>
    <row r="26" spans="1:7">
      <c r="A26" s="1" t="s">
        <v>12</v>
      </c>
      <c r="B26" s="14">
        <f t="shared" si="0"/>
        <v>11.241043500765247</v>
      </c>
      <c r="C26" s="14">
        <f t="shared" si="1"/>
        <v>11.226371066482214</v>
      </c>
      <c r="D26" s="14">
        <f t="shared" si="2"/>
        <v>11.259800880680952</v>
      </c>
      <c r="E26" s="16"/>
      <c r="F26" s="15"/>
      <c r="G26" s="15"/>
    </row>
    <row r="27" spans="1:7">
      <c r="A27" s="10" t="s">
        <v>13</v>
      </c>
      <c r="B27" s="14">
        <f t="shared" si="0"/>
        <v>9.7220707595789584</v>
      </c>
      <c r="C27" s="14">
        <f t="shared" si="1"/>
        <v>9.0346324476458513</v>
      </c>
      <c r="D27" s="14">
        <f t="shared" si="2"/>
        <v>10.601369835151985</v>
      </c>
      <c r="E27" s="16"/>
      <c r="F27" s="15"/>
      <c r="G27" s="15"/>
    </row>
    <row r="28" spans="1:7">
      <c r="A28" s="10" t="s">
        <v>14</v>
      </c>
      <c r="B28" s="14">
        <f>(B12/$B$5)*100</f>
        <v>1.5189727411862872</v>
      </c>
      <c r="C28" s="14">
        <f>(C12/$C$5)*100</f>
        <v>2.1917386188363626</v>
      </c>
      <c r="D28" s="14">
        <f>(D12/$D$5)*100</f>
        <v>0.65843104552896792</v>
      </c>
      <c r="E28" s="16"/>
      <c r="F28" s="15"/>
      <c r="G28" s="15"/>
    </row>
    <row r="29" spans="1:7">
      <c r="A29" s="12" t="s">
        <v>15</v>
      </c>
      <c r="B29" s="14" t="s">
        <v>24</v>
      </c>
      <c r="C29" s="14" t="s">
        <v>24</v>
      </c>
      <c r="D29" s="14" t="s">
        <v>24</v>
      </c>
      <c r="E29" s="15"/>
      <c r="F29" s="15"/>
      <c r="G29" s="15"/>
    </row>
    <row r="30" spans="1:7">
      <c r="A30" s="1" t="s">
        <v>17</v>
      </c>
      <c r="B30" s="14">
        <f>(B14/$B$5)*100</f>
        <v>9.8313737389061675</v>
      </c>
      <c r="C30" s="14">
        <f>(C14/$C$5)*100</f>
        <v>9.5434575203930727</v>
      </c>
      <c r="D30" s="14">
        <f>(D14/$D$5)*100</f>
        <v>10.199643049637457</v>
      </c>
      <c r="E30" s="15"/>
      <c r="F30" s="15"/>
      <c r="G30" s="15"/>
    </row>
    <row r="31" spans="1:7">
      <c r="A31" s="12" t="s">
        <v>18</v>
      </c>
      <c r="B31" s="14">
        <f>(B15/$B$5)*100</f>
        <v>3.4182815658312173</v>
      </c>
      <c r="C31" s="14">
        <f>(C15/$C$5)*100</f>
        <v>3.7778745090556378</v>
      </c>
      <c r="D31" s="14">
        <f>(D15/$D$5)*100</f>
        <v>2.9583252824585848</v>
      </c>
      <c r="E31" s="16"/>
      <c r="F31" s="15"/>
      <c r="G31" s="15"/>
    </row>
    <row r="32" spans="1:7">
      <c r="A32" s="12" t="s">
        <v>19</v>
      </c>
      <c r="B32" s="14">
        <f>(B16/$B$5)*100</f>
        <v>4.0353552480690373</v>
      </c>
      <c r="C32" s="14">
        <f>(C16/$C$5)*100</f>
        <v>4.669226732814959</v>
      </c>
      <c r="D32" s="14">
        <f>(D16/$D$5)*100</f>
        <v>3.2245634730965187</v>
      </c>
      <c r="E32" s="16"/>
      <c r="F32" s="15"/>
      <c r="G32" s="15"/>
    </row>
    <row r="33" spans="1:7">
      <c r="A33" s="12" t="s">
        <v>20</v>
      </c>
      <c r="B33" s="14">
        <f>(B17/$B$5)*100</f>
        <v>2.3777369250059124</v>
      </c>
      <c r="C33" s="14">
        <f>(C17/$C$5)*100</f>
        <v>1.0963562785224761</v>
      </c>
      <c r="D33" s="14">
        <f>(D17/$D$5)*100</f>
        <v>4.0167542940823528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499999999999993" customHeight="1">
      <c r="A36" s="17"/>
      <c r="B36" s="18"/>
      <c r="C36" s="18"/>
      <c r="D36" s="18"/>
      <c r="E36" s="15"/>
      <c r="F36" s="15"/>
      <c r="G36" s="15"/>
    </row>
    <row r="37" spans="1:7">
      <c r="A37" s="21" t="s">
        <v>25</v>
      </c>
      <c r="B37" s="21"/>
      <c r="C37" s="21"/>
      <c r="D37" s="21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97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ZOO-GUZ</cp:lastModifiedBy>
  <cp:lastPrinted>2012-04-10T03:49:18Z</cp:lastPrinted>
  <dcterms:created xsi:type="dcterms:W3CDTF">2010-03-11T03:59:36Z</dcterms:created>
  <dcterms:modified xsi:type="dcterms:W3CDTF">2012-04-10T03:49:23Z</dcterms:modified>
</cp:coreProperties>
</file>