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38" i="1"/>
  <c r="C38"/>
  <c r="B38"/>
  <c r="D36"/>
  <c r="C36"/>
  <c r="B36"/>
  <c r="D34"/>
  <c r="C34"/>
  <c r="B34"/>
  <c r="D32"/>
  <c r="C32"/>
  <c r="D30"/>
  <c r="C30"/>
  <c r="B30"/>
  <c r="D29"/>
  <c r="C29"/>
  <c r="B29"/>
  <c r="D28"/>
  <c r="C28"/>
  <c r="B28"/>
  <c r="D26"/>
  <c r="C26"/>
  <c r="B26"/>
  <c r="D25"/>
  <c r="C25"/>
  <c r="B25"/>
  <c r="B40" s="1"/>
  <c r="D23"/>
  <c r="C23"/>
  <c r="B23"/>
</calcChain>
</file>

<file path=xl/sharedStrings.xml><?xml version="1.0" encoding="utf-8"?>
<sst xmlns="http://schemas.openxmlformats.org/spreadsheetml/2006/main" count="48" uniqueCount="28">
  <si>
    <t>ตารางที่ 4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</si>
  <si>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</si>
  <si>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</si>
  <si>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</si>
  <si>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</si>
  <si>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</si>
  <si>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</si>
  <si>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</si>
  <si>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</si>
  <si>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</si>
  <si>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</si>
  <si>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</si>
  <si>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</si>
  <si>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</si>
  <si>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</si>
  <si>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</si>
  <si>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</si>
  <si>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</si>
  <si>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</si>
  <si>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</si>
  <si>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</si>
  <si>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</si>
  <si>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</si>
  <si>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</si>
  <si>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>ร้อยละ</t>
  </si>
  <si>
    <t>5. พนักงานบริการและพนักงานในร้านค้า  และตลาด</t>
  </si>
  <si>
    <t xml:space="preserve"> -</t>
  </si>
  <si>
    <t>หมายเหตุ :  ผลรวมจำนวนชาย-หญิง  อาจไม่เท่ากับยอดรวม  เนื่องจากการปัดเศษทศนิยม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</si>
</sst>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4" fillId="0" borderId="0" xfId="1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5" fillId="0" borderId="0" xfId="1" applyNumberFormat="1" applyFont="1" applyBorder="1" applyAlignment="1">
      <alignment vertical="center"/>
    </xf>
    <xf numFmtId="0" fontId="3" fillId="0" borderId="0" xfId="0" quotePrefix="1" applyFont="1" applyBorder="1" applyAlignment="1" applyProtection="1">
      <alignment horizontal="left" vertical="center"/>
    </xf>
    <xf numFmtId="3" fontId="4" fillId="0" borderId="0" xfId="0" applyNumberFormat="1" applyFont="1"/>
    <xf numFmtId="188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88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/>
    <xf numFmtId="188" fontId="3" fillId="0" borderId="0" xfId="0" applyNumberFormat="1" applyFont="1"/>
    <xf numFmtId="0" fontId="3" fillId="0" borderId="3" xfId="0" quotePrefix="1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showGridLines="0" tabSelected="1" zoomScale="125" workbookViewId="0">
      <selection activeCell="I31" sqref="I31"/>
    </sheetView>
  </sheetViews>
  <sheetFormatPr defaultRowHeight="18" customHeight="1"/>
  <cols>
    <col min="1" max="1" width="35.140625" style="2" customWidth="1"/>
    <col min="2" max="2" width="16.42578125" style="2" customWidth="1"/>
    <col min="3" max="3" width="16.140625" style="2" customWidth="1"/>
    <col min="4" max="4" width="17.42578125" style="2" customWidth="1"/>
    <col min="5" max="16384" width="9.140625" style="2"/>
  </cols>
  <sheetData>
    <row r="1" spans="1:6" s="3" customFormat="1" ht="30" customHeight="1">
      <c r="A1" s="1" t="s">
        <v>0</v>
      </c>
      <c r="B1" s="2"/>
      <c r="C1" s="2"/>
      <c r="D1" s="2"/>
    </row>
    <row r="2" spans="1:6" s="3" customFormat="1" ht="13.5" customHeight="1">
      <c r="A2" s="4"/>
      <c r="B2" s="4"/>
      <c r="C2" s="4"/>
      <c r="D2" s="4"/>
    </row>
    <row r="3" spans="1:6" s="3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6" s="3" customFormat="1" ht="18" customHeight="1">
      <c r="A4" s="8"/>
      <c r="C4" s="9" t="s">
        <v>5</v>
      </c>
      <c r="D4" s="10"/>
      <c r="E4" s="7"/>
    </row>
    <row r="5" spans="1:6" s="15" customFormat="1" ht="18" customHeight="1">
      <c r="A5" s="11" t="s">
        <v>6</v>
      </c>
      <c r="B5" s="12">
        <v>542642.25</v>
      </c>
      <c r="C5" s="12">
        <v>290230.90000000002</v>
      </c>
      <c r="D5" s="12">
        <v>252411.36</v>
      </c>
      <c r="E5" s="13"/>
      <c r="F5" s="14"/>
    </row>
    <row r="6" spans="1:6" s="17" customFormat="1" ht="18" customHeight="1">
      <c r="A6" s="16" t="s">
        <v>7</v>
      </c>
      <c r="E6" s="18"/>
    </row>
    <row r="7" spans="1:6" s="17" customFormat="1" ht="18" customHeight="1">
      <c r="A7" s="16" t="s">
        <v>8</v>
      </c>
      <c r="B7" s="19">
        <v>5172.2</v>
      </c>
      <c r="C7" s="19">
        <v>3788.24</v>
      </c>
      <c r="D7" s="19">
        <v>1383.96</v>
      </c>
      <c r="E7" s="13"/>
      <c r="F7" s="14"/>
    </row>
    <row r="8" spans="1:6" s="17" customFormat="1" ht="18" customHeight="1">
      <c r="A8" s="20" t="s">
        <v>9</v>
      </c>
      <c r="B8" s="19">
        <v>21599.91</v>
      </c>
      <c r="C8" s="19">
        <v>6487.54</v>
      </c>
      <c r="D8" s="19">
        <v>15112.37</v>
      </c>
      <c r="E8" s="13"/>
      <c r="F8" s="14"/>
    </row>
    <row r="9" spans="1:6" s="17" customFormat="1" ht="18" customHeight="1">
      <c r="A9" s="16" t="s">
        <v>10</v>
      </c>
      <c r="E9" s="13"/>
      <c r="F9" s="14"/>
    </row>
    <row r="10" spans="1:6" ht="18" customHeight="1">
      <c r="A10" s="16" t="s">
        <v>11</v>
      </c>
      <c r="B10" s="19">
        <v>7573.01</v>
      </c>
      <c r="C10" s="19">
        <v>2568.0300000000002</v>
      </c>
      <c r="D10" s="19">
        <v>5004.9799999999996</v>
      </c>
      <c r="E10" s="13"/>
      <c r="F10" s="14"/>
    </row>
    <row r="11" spans="1:6" ht="18" customHeight="1">
      <c r="A11" s="20" t="s">
        <v>12</v>
      </c>
      <c r="B11" s="19">
        <v>14249.31</v>
      </c>
      <c r="C11" s="19">
        <v>5221.45</v>
      </c>
      <c r="D11" s="19">
        <v>9027.86</v>
      </c>
      <c r="E11" s="13"/>
      <c r="F11" s="14"/>
    </row>
    <row r="12" spans="1:6" ht="18" customHeight="1">
      <c r="A12" s="16" t="s">
        <v>13</v>
      </c>
      <c r="B12" s="19">
        <v>92951.11</v>
      </c>
      <c r="C12" s="19">
        <v>42498.61</v>
      </c>
      <c r="D12" s="19">
        <v>50452</v>
      </c>
      <c r="E12" s="21"/>
      <c r="F12" s="14"/>
    </row>
    <row r="13" spans="1:6" ht="18" customHeight="1">
      <c r="A13" s="16" t="s">
        <v>14</v>
      </c>
      <c r="E13" s="13"/>
      <c r="F13" s="14"/>
    </row>
    <row r="14" spans="1:6" ht="18" customHeight="1">
      <c r="A14" s="16" t="s">
        <v>15</v>
      </c>
      <c r="B14" s="19">
        <v>216304.91</v>
      </c>
      <c r="C14" s="19">
        <v>116142.25</v>
      </c>
      <c r="D14" s="19">
        <v>100162.66</v>
      </c>
      <c r="E14" s="13"/>
      <c r="F14" s="14"/>
    </row>
    <row r="15" spans="1:6" ht="18" customHeight="1">
      <c r="A15" s="16" t="s">
        <v>16</v>
      </c>
      <c r="E15" s="13"/>
      <c r="F15" s="14"/>
    </row>
    <row r="16" spans="1:6" ht="18" customHeight="1">
      <c r="A16" s="16" t="s">
        <v>17</v>
      </c>
      <c r="B16" s="19">
        <v>60680.49</v>
      </c>
      <c r="C16" s="19">
        <v>44947.27</v>
      </c>
      <c r="D16" s="19">
        <v>15733.22</v>
      </c>
      <c r="E16" s="13"/>
      <c r="F16" s="14"/>
    </row>
    <row r="17" spans="1:6" ht="18" customHeight="1">
      <c r="A17" s="16" t="s">
        <v>18</v>
      </c>
      <c r="E17" s="13"/>
      <c r="F17" s="14"/>
    </row>
    <row r="18" spans="1:6" ht="18" customHeight="1">
      <c r="A18" s="16" t="s">
        <v>19</v>
      </c>
      <c r="B18" s="19">
        <v>32291.64</v>
      </c>
      <c r="C18" s="19">
        <v>23142.98</v>
      </c>
      <c r="D18" s="19">
        <v>9148.66</v>
      </c>
      <c r="E18" s="13"/>
      <c r="F18" s="14"/>
    </row>
    <row r="19" spans="1:6" ht="18" customHeight="1">
      <c r="A19" s="20" t="s">
        <v>20</v>
      </c>
      <c r="E19" s="13"/>
      <c r="F19" s="14"/>
    </row>
    <row r="20" spans="1:6" ht="18" customHeight="1">
      <c r="A20" s="20" t="s">
        <v>21</v>
      </c>
      <c r="B20" s="19">
        <v>91819.68</v>
      </c>
      <c r="C20" s="19">
        <v>45434.53</v>
      </c>
      <c r="D20" s="19">
        <v>46385.15</v>
      </c>
      <c r="E20" s="13"/>
      <c r="F20" s="14"/>
    </row>
    <row r="21" spans="1:6" ht="18" customHeight="1">
      <c r="A21" s="22" t="s">
        <v>22</v>
      </c>
      <c r="B21" s="19" t="s">
        <v>23</v>
      </c>
      <c r="C21" s="19" t="s">
        <v>23</v>
      </c>
      <c r="D21" s="19" t="s">
        <v>23</v>
      </c>
      <c r="E21" s="13"/>
    </row>
    <row r="22" spans="1:6" s="3" customFormat="1" ht="21.75" customHeight="1">
      <c r="B22" s="23"/>
      <c r="C22" s="12" t="s">
        <v>24</v>
      </c>
      <c r="D22" s="23"/>
    </row>
    <row r="23" spans="1:6" s="15" customFormat="1" ht="18" customHeight="1">
      <c r="A23" s="11" t="s">
        <v>6</v>
      </c>
      <c r="B23" s="24">
        <f>B5/B$5*100</f>
        <v>100</v>
      </c>
      <c r="C23" s="24">
        <f>C5/C$5*100</f>
        <v>100</v>
      </c>
      <c r="D23" s="24">
        <f>D5/D$5*100</f>
        <v>100</v>
      </c>
      <c r="E23" s="25"/>
    </row>
    <row r="24" spans="1:6" s="17" customFormat="1" ht="18" customHeight="1">
      <c r="A24" s="16" t="s">
        <v>7</v>
      </c>
      <c r="B24" s="26"/>
      <c r="C24" s="26"/>
      <c r="D24" s="26"/>
      <c r="E24" s="27"/>
    </row>
    <row r="25" spans="1:6" s="17" customFormat="1" ht="18" customHeight="1">
      <c r="A25" s="16" t="s">
        <v>8</v>
      </c>
      <c r="B25" s="26">
        <f>B7/B$5*100</f>
        <v>0.95315099404810444</v>
      </c>
      <c r="C25" s="26">
        <f>C7/C$5*100</f>
        <v>1.3052504057975907</v>
      </c>
      <c r="D25" s="26">
        <f>D7/D$5*100</f>
        <v>0.54829544914301809</v>
      </c>
      <c r="E25" s="28"/>
    </row>
    <row r="26" spans="1:6" s="17" customFormat="1" ht="18" customHeight="1">
      <c r="A26" s="20" t="s">
        <v>9</v>
      </c>
      <c r="B26" s="26">
        <f t="shared" ref="B26:B38" si="0">B8/B$5*100</f>
        <v>3.9805064939193362</v>
      </c>
      <c r="C26" s="26">
        <f>C8/C$5*100</f>
        <v>2.2353029949602194</v>
      </c>
      <c r="D26" s="26">
        <f t="shared" ref="D26:D38" si="1">D8/D$5*100</f>
        <v>5.9871988328892973</v>
      </c>
      <c r="E26" s="28"/>
    </row>
    <row r="27" spans="1:6" s="17" customFormat="1" ht="18" customHeight="1">
      <c r="A27" s="16" t="s">
        <v>10</v>
      </c>
      <c r="B27" s="26"/>
      <c r="C27" s="26"/>
      <c r="D27" s="26"/>
      <c r="E27" s="28"/>
    </row>
    <row r="28" spans="1:6" ht="18" customHeight="1">
      <c r="A28" s="16" t="s">
        <v>11</v>
      </c>
      <c r="B28" s="26">
        <f>B10/B$5*100</f>
        <v>1.3955806058227129</v>
      </c>
      <c r="C28" s="26">
        <f t="shared" ref="C28:C38" si="2">C10/C$5*100</f>
        <v>0.88482308396521514</v>
      </c>
      <c r="D28" s="26">
        <f t="shared" si="1"/>
        <v>1.9828663812912384</v>
      </c>
      <c r="E28" s="29"/>
    </row>
    <row r="29" spans="1:6" ht="18" customHeight="1">
      <c r="A29" s="20" t="s">
        <v>12</v>
      </c>
      <c r="B29" s="26">
        <f>B11/B$5*100</f>
        <v>2.6259123759714615</v>
      </c>
      <c r="C29" s="26">
        <f t="shared" si="2"/>
        <v>1.7990675699934084</v>
      </c>
      <c r="D29" s="26">
        <f t="shared" si="1"/>
        <v>3.5766456787047942</v>
      </c>
      <c r="E29" s="29"/>
    </row>
    <row r="30" spans="1:6" ht="18" customHeight="1">
      <c r="A30" s="16" t="s">
        <v>25</v>
      </c>
      <c r="B30" s="26">
        <f t="shared" si="0"/>
        <v>17.129353639529544</v>
      </c>
      <c r="C30" s="26">
        <f t="shared" si="2"/>
        <v>14.643034218616968</v>
      </c>
      <c r="D30" s="26">
        <f>D12/D$5*100</f>
        <v>19.988006878929699</v>
      </c>
      <c r="E30" s="29"/>
    </row>
    <row r="31" spans="1:6" ht="18" customHeight="1">
      <c r="A31" s="16" t="s">
        <v>14</v>
      </c>
      <c r="B31" s="26"/>
      <c r="C31" s="26"/>
      <c r="D31" s="26"/>
      <c r="E31" s="30"/>
    </row>
    <row r="32" spans="1:6" ht="18" customHeight="1">
      <c r="A32" s="16" t="s">
        <v>15</v>
      </c>
      <c r="B32" s="26">
        <v>39.799999999999997</v>
      </c>
      <c r="C32" s="26">
        <f t="shared" si="2"/>
        <v>40.017189761669073</v>
      </c>
      <c r="D32" s="26">
        <f t="shared" si="1"/>
        <v>39.682310653530017</v>
      </c>
      <c r="E32" s="30"/>
    </row>
    <row r="33" spans="1:5" ht="18" customHeight="1">
      <c r="A33" s="16" t="s">
        <v>16</v>
      </c>
      <c r="B33" s="26"/>
      <c r="C33" s="26"/>
      <c r="D33" s="26"/>
      <c r="E33" s="30"/>
    </row>
    <row r="34" spans="1:5" ht="18" customHeight="1">
      <c r="A34" s="16" t="s">
        <v>17</v>
      </c>
      <c r="B34" s="26">
        <f t="shared" si="0"/>
        <v>11.182411616493185</v>
      </c>
      <c r="C34" s="26">
        <f t="shared" si="2"/>
        <v>15.486727981066107</v>
      </c>
      <c r="D34" s="26">
        <f t="shared" si="1"/>
        <v>6.2331663677894689</v>
      </c>
      <c r="E34" s="30"/>
    </row>
    <row r="35" spans="1:5" ht="18" customHeight="1">
      <c r="A35" s="16" t="s">
        <v>18</v>
      </c>
      <c r="B35" s="26"/>
      <c r="C35" s="26"/>
      <c r="D35" s="26"/>
      <c r="E35" s="30"/>
    </row>
    <row r="36" spans="1:5" ht="18" customHeight="1">
      <c r="A36" s="16" t="s">
        <v>19</v>
      </c>
      <c r="B36" s="26">
        <f t="shared" si="0"/>
        <v>5.9508156616997665</v>
      </c>
      <c r="C36" s="26">
        <f t="shared" si="2"/>
        <v>7.9739889860107924</v>
      </c>
      <c r="D36" s="26">
        <f t="shared" si="1"/>
        <v>3.6245040635255084</v>
      </c>
      <c r="E36" s="30"/>
    </row>
    <row r="37" spans="1:5" ht="18" customHeight="1">
      <c r="A37" s="20" t="s">
        <v>20</v>
      </c>
      <c r="B37" s="26"/>
      <c r="C37" s="26"/>
      <c r="D37" s="26"/>
      <c r="E37" s="30"/>
    </row>
    <row r="38" spans="1:5" ht="18" customHeight="1">
      <c r="A38" s="20" t="s">
        <v>21</v>
      </c>
      <c r="B38" s="26">
        <f t="shared" si="0"/>
        <v>16.920849786392413</v>
      </c>
      <c r="C38" s="26">
        <f t="shared" si="2"/>
        <v>15.654614997920618</v>
      </c>
      <c r="D38" s="26">
        <f t="shared" si="1"/>
        <v>18.37680760485582</v>
      </c>
      <c r="E38" s="30"/>
    </row>
    <row r="39" spans="1:5" ht="18" customHeight="1">
      <c r="A39" s="31" t="s">
        <v>22</v>
      </c>
      <c r="B39" s="32" t="s">
        <v>26</v>
      </c>
      <c r="C39" s="32" t="s">
        <v>26</v>
      </c>
      <c r="D39" s="32" t="s">
        <v>26</v>
      </c>
      <c r="E39" s="30"/>
    </row>
    <row r="40" spans="1:5" ht="3.75" customHeight="1">
      <c r="B40" s="30">
        <f>SUM(B25:B39)</f>
        <v>99.938581173876514</v>
      </c>
    </row>
    <row r="41" spans="1:5" ht="24" customHeight="1">
      <c r="A41" s="3" t="s">
        <v>27</v>
      </c>
    </row>
    <row r="42" spans="1:5" ht="18" customHeight="1">
      <c r="B42" s="30"/>
      <c r="C42" s="30"/>
      <c r="D42" s="30"/>
    </row>
    <row r="43" spans="1:5" ht="18" customHeight="1">
      <c r="B43" s="30"/>
      <c r="C43" s="30"/>
      <c r="D43" s="30"/>
    </row>
    <row r="44" spans="1:5" ht="18" customHeight="1">
      <c r="B44" s="30"/>
      <c r="C44" s="30"/>
      <c r="D44" s="30"/>
    </row>
  </sheetData>
  <pageMargins left="0.98425196850393704" right="0.6692913385826772" top="0.98425196850393704" bottom="0.59055118110236227" header="0.51181102362204722" footer="0.51181102362204722"/>
  <pageSetup paperSize="9" firstPageNumber="9" orientation="portrait" useFirstPageNumber="1" horizontalDpi="4294967292" verticalDpi="300" r:id="rId1"/>
  <headerFooter alignWithMargins="0">
    <oddHeader xml:space="preserve">&amp;L&amp;"Angsana New,Regular"&amp;16 20&amp;R&amp;"Angsana New,Regular"&amp;16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2012-06-14T01:30:10Z</dcterms:created>
  <dcterms:modified xsi:type="dcterms:W3CDTF">2012-06-14T01:31:09Z</dcterms:modified>
</cp:coreProperties>
</file>