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4" sheetId="1" r:id="rId1"/>
  </sheets>
  <calcPr calcId="125725"/>
</workbook>
</file>

<file path=xl/calcChain.xml><?xml version="1.0" encoding="utf-8"?>
<calcChain xmlns="http://schemas.openxmlformats.org/spreadsheetml/2006/main">
  <c r="D26" i="1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B17" s="1"/>
  <c r="D19"/>
  <c r="C19"/>
  <c r="B19"/>
  <c r="D18"/>
  <c r="D17" s="1"/>
  <c r="C18"/>
  <c r="B18"/>
  <c r="C17"/>
</calcChain>
</file>

<file path=xl/sharedStrings.xml><?xml version="1.0" encoding="utf-8"?>
<sst xmlns="http://schemas.openxmlformats.org/spreadsheetml/2006/main" count="36" uniqueCount="20">
  <si>
    <t>ตาราง ง  จำนวนและร้อยละของผู้มีงานทำจำแนกตามอาชีพและเพศ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</si>
  <si>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</si>
  <si>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</si>
  <si>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</si>
  <si>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</si>
  <si>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</si>
  <si>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</si>
  <si>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</si>
  <si>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</si>
  <si>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
     ที่เกี่ยวข้อง</t>
  </si>
  <si>
    <t>4. เสมียน</t>
  </si>
  <si>
    <t>5. พนักงานบริการและพนักงานในร้านค้าและตลาด</t>
  </si>
  <si>
    <t>6. ผู้ปฎิบัติงานที่มีฝีมือในด้านการเกษตร และการประมง</t>
  </si>
  <si>
    <t>7. ผู้ปฎิบัติงานด้านความสามารถทางฝีมือและธุรกิจอื่นๆ
     ที่เกี่ยวข้อง</t>
  </si>
  <si>
    <t>8. ผู้ปฎิบัติการโรงงานและเครื่องจักร และผู้ปฎิบัติงานด้าน
     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</si>
  <si>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</si>
  <si>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</si>
  <si>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t>-</t>
  </si>
  <si>
    <t>ร้อยละ</t>
  </si>
  <si>
    <t>ที่มา : การสำรวจภาวะการทำงานของประชากร จังหวัดพิษณุโลก เดือนกันยายน  พ.ศ. 2555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</si>
</sst>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;\(#,##0.0\);&quot;-&quot;;\-@\-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AngsanaUPC"/>
      <family val="1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name val="Cordia New"/>
      <family val="2"/>
    </font>
    <font>
      <sz val="14"/>
      <name val="AngsanaUPC"/>
      <family val="1"/>
      <charset val="22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vertical="distributed"/>
    </xf>
    <xf numFmtId="0" fontId="3" fillId="0" borderId="0" xfId="0" applyFont="1" applyAlignment="1">
      <alignment vertical="distributed"/>
    </xf>
    <xf numFmtId="0" fontId="4" fillId="0" borderId="0" xfId="0" applyFont="1" applyAlignment="1">
      <alignment vertical="distributed"/>
    </xf>
    <xf numFmtId="0" fontId="4" fillId="0" borderId="0" xfId="0" applyFont="1" applyAlignment="1">
      <alignment horizontal="center" vertical="distributed"/>
    </xf>
    <xf numFmtId="0" fontId="5" fillId="0" borderId="0" xfId="0" applyFont="1" applyAlignment="1">
      <alignment vertical="distributed"/>
    </xf>
    <xf numFmtId="0" fontId="4" fillId="0" borderId="1" xfId="0" applyFont="1" applyBorder="1" applyAlignment="1">
      <alignment horizontal="center" vertical="distributed"/>
    </xf>
    <xf numFmtId="0" fontId="5" fillId="0" borderId="0" xfId="0" applyFont="1" applyBorder="1" applyAlignment="1">
      <alignment vertical="distributed"/>
    </xf>
    <xf numFmtId="0" fontId="4" fillId="0" borderId="0" xfId="0" applyFont="1" applyBorder="1" applyAlignment="1">
      <alignment horizontal="center" vertical="distributed"/>
    </xf>
    <xf numFmtId="0" fontId="4" fillId="0" borderId="2" xfId="0" applyFont="1" applyBorder="1" applyAlignment="1">
      <alignment horizontal="center" vertical="distributed"/>
    </xf>
    <xf numFmtId="3" fontId="6" fillId="0" borderId="0" xfId="0" applyNumberFormat="1" applyFont="1" applyAlignment="1">
      <alignment horizontal="right"/>
    </xf>
    <xf numFmtId="3" fontId="5" fillId="0" borderId="0" xfId="0" applyNumberFormat="1" applyFont="1" applyBorder="1" applyAlignment="1">
      <alignment vertical="distributed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/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vertical="distributed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Border="1" applyAlignment="1">
      <alignment vertical="center"/>
    </xf>
    <xf numFmtId="187" fontId="11" fillId="0" borderId="0" xfId="1" applyNumberFormat="1" applyFont="1" applyAlignment="1">
      <alignment horizontal="right"/>
    </xf>
    <xf numFmtId="0" fontId="4" fillId="0" borderId="0" xfId="0" applyFont="1" applyAlignment="1">
      <alignment horizontal="center"/>
    </xf>
    <xf numFmtId="188" fontId="4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9" fillId="0" borderId="3" xfId="0" applyFont="1" applyBorder="1" applyAlignment="1">
      <alignment vertical="center"/>
    </xf>
    <xf numFmtId="187" fontId="11" fillId="0" borderId="3" xfId="1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88" fontId="3" fillId="0" borderId="0" xfId="0" applyNumberFormat="1" applyFont="1"/>
    <xf numFmtId="0" fontId="3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workbookViewId="0">
      <selection activeCell="I21" sqref="I21"/>
    </sheetView>
  </sheetViews>
  <sheetFormatPr defaultRowHeight="18.95" customHeight="1"/>
  <cols>
    <col min="1" max="1" width="45.7109375" style="16" customWidth="1"/>
    <col min="2" max="4" width="14.7109375" style="16" customWidth="1"/>
    <col min="5" max="16384" width="9.140625" style="16"/>
  </cols>
  <sheetData>
    <row r="1" spans="1:8" s="3" customFormat="1" ht="24" customHeight="1">
      <c r="A1" s="1" t="s">
        <v>0</v>
      </c>
      <c r="B1" s="1"/>
      <c r="C1" s="1"/>
      <c r="D1" s="2"/>
    </row>
    <row r="2" spans="1:8" s="5" customFormat="1" ht="13.5" customHeight="1">
      <c r="A2" s="4"/>
      <c r="B2" s="4"/>
      <c r="C2" s="4"/>
      <c r="D2" s="4"/>
    </row>
    <row r="3" spans="1:8" s="5" customFormat="1" ht="21.95" customHeight="1">
      <c r="A3" s="6" t="s">
        <v>1</v>
      </c>
      <c r="B3" s="6" t="s">
        <v>2</v>
      </c>
      <c r="C3" s="6" t="s">
        <v>3</v>
      </c>
      <c r="D3" s="6" t="s">
        <v>4</v>
      </c>
      <c r="E3" s="7"/>
    </row>
    <row r="4" spans="1:8" s="5" customFormat="1" ht="18.95" customHeight="1">
      <c r="A4" s="8"/>
      <c r="B4" s="9" t="s">
        <v>5</v>
      </c>
      <c r="C4" s="9"/>
      <c r="D4" s="9"/>
      <c r="E4" s="7"/>
    </row>
    <row r="5" spans="1:8" s="5" customFormat="1" ht="18.95" customHeight="1">
      <c r="A5" s="4" t="s">
        <v>6</v>
      </c>
      <c r="B5" s="10">
        <v>490859.9</v>
      </c>
      <c r="C5" s="10">
        <v>261811.97</v>
      </c>
      <c r="D5" s="10">
        <v>229047.93</v>
      </c>
      <c r="E5" s="11"/>
      <c r="F5" s="12"/>
      <c r="G5" s="13"/>
      <c r="H5" s="13"/>
    </row>
    <row r="6" spans="1:8" ht="30" customHeight="1">
      <c r="A6" s="14" t="s">
        <v>7</v>
      </c>
      <c r="B6" s="15">
        <v>15276.5</v>
      </c>
      <c r="C6" s="15">
        <v>10987.42</v>
      </c>
      <c r="D6" s="15">
        <v>4289.08</v>
      </c>
      <c r="E6" s="11"/>
      <c r="F6" s="12"/>
      <c r="G6" s="13"/>
      <c r="H6" s="13"/>
    </row>
    <row r="7" spans="1:8" ht="18.95" customHeight="1">
      <c r="A7" s="17" t="s">
        <v>8</v>
      </c>
      <c r="B7" s="15">
        <v>21134.07</v>
      </c>
      <c r="C7" s="15">
        <v>7574.73</v>
      </c>
      <c r="D7" s="15">
        <v>13559.34</v>
      </c>
      <c r="E7" s="11"/>
      <c r="F7" s="12"/>
      <c r="G7" s="13"/>
      <c r="H7" s="13"/>
    </row>
    <row r="8" spans="1:8" ht="43.5">
      <c r="A8" s="18" t="s">
        <v>9</v>
      </c>
      <c r="B8" s="15">
        <v>14590.44</v>
      </c>
      <c r="C8" s="15">
        <v>9710.66</v>
      </c>
      <c r="D8" s="15">
        <v>4879.78</v>
      </c>
      <c r="E8" s="11"/>
      <c r="F8" s="12"/>
      <c r="G8" s="13"/>
      <c r="H8" s="13"/>
    </row>
    <row r="9" spans="1:8" ht="18.95" customHeight="1">
      <c r="A9" s="17" t="s">
        <v>10</v>
      </c>
      <c r="B9" s="15">
        <v>20617.900000000001</v>
      </c>
      <c r="C9" s="15">
        <v>6441.5</v>
      </c>
      <c r="D9" s="15">
        <v>14176.4</v>
      </c>
      <c r="E9" s="11"/>
      <c r="F9" s="12"/>
      <c r="G9" s="13"/>
      <c r="H9" s="13"/>
    </row>
    <row r="10" spans="1:8" ht="18.95" customHeight="1">
      <c r="A10" s="17" t="s">
        <v>11</v>
      </c>
      <c r="B10" s="15">
        <v>101248.52</v>
      </c>
      <c r="C10" s="15">
        <v>42304.61</v>
      </c>
      <c r="D10" s="15">
        <v>58943.91</v>
      </c>
      <c r="E10" s="11"/>
      <c r="F10" s="12"/>
      <c r="G10" s="13"/>
      <c r="H10" s="13"/>
    </row>
    <row r="11" spans="1:8" ht="21.75">
      <c r="A11" s="17" t="s">
        <v>12</v>
      </c>
      <c r="B11" s="15">
        <v>183304.21</v>
      </c>
      <c r="C11" s="15">
        <v>100967.73</v>
      </c>
      <c r="D11" s="15">
        <v>82336.479999999996</v>
      </c>
      <c r="E11" s="11"/>
      <c r="F11" s="12"/>
      <c r="G11" s="13"/>
      <c r="H11" s="13"/>
    </row>
    <row r="12" spans="1:8" ht="43.5">
      <c r="A12" s="18" t="s">
        <v>13</v>
      </c>
      <c r="B12" s="15">
        <v>59439.3</v>
      </c>
      <c r="C12" s="15">
        <v>45820.82</v>
      </c>
      <c r="D12" s="15">
        <v>13618.48</v>
      </c>
      <c r="E12" s="11"/>
      <c r="F12" s="12"/>
      <c r="G12" s="13"/>
      <c r="H12" s="13"/>
    </row>
    <row r="13" spans="1:8" ht="43.5">
      <c r="A13" s="18" t="s">
        <v>14</v>
      </c>
      <c r="B13" s="15">
        <v>22127.8</v>
      </c>
      <c r="C13" s="15">
        <v>14476.05</v>
      </c>
      <c r="D13" s="15">
        <v>7651.75</v>
      </c>
      <c r="E13" s="11"/>
      <c r="F13" s="12"/>
      <c r="G13" s="13"/>
      <c r="H13" s="13"/>
    </row>
    <row r="14" spans="1:8" ht="21.75">
      <c r="A14" s="17" t="s">
        <v>15</v>
      </c>
      <c r="B14" s="15">
        <v>53121.16</v>
      </c>
      <c r="C14" s="15">
        <v>23528.45</v>
      </c>
      <c r="D14" s="15">
        <v>29592.71</v>
      </c>
      <c r="E14" s="11"/>
      <c r="F14" s="12"/>
      <c r="G14" s="13"/>
      <c r="H14" s="13"/>
    </row>
    <row r="15" spans="1:8" ht="18.95" customHeight="1">
      <c r="A15" s="19" t="s">
        <v>16</v>
      </c>
      <c r="B15" s="20" t="s">
        <v>17</v>
      </c>
      <c r="C15" s="20" t="s">
        <v>17</v>
      </c>
      <c r="D15" s="20" t="s">
        <v>17</v>
      </c>
    </row>
    <row r="16" spans="1:8" ht="18.95" customHeight="1">
      <c r="A16" s="2"/>
      <c r="B16" s="21" t="s">
        <v>18</v>
      </c>
      <c r="C16" s="21"/>
      <c r="D16" s="21"/>
    </row>
    <row r="17" spans="1:5" s="5" customFormat="1" ht="18.95" customHeight="1">
      <c r="A17" s="4" t="s">
        <v>6</v>
      </c>
      <c r="B17" s="22">
        <f>SUM(B18:B27)</f>
        <v>100</v>
      </c>
      <c r="C17" s="22">
        <f>SUM(C18:C27)</f>
        <v>100</v>
      </c>
      <c r="D17" s="22">
        <f>SUM(D18:D27)</f>
        <v>100</v>
      </c>
      <c r="E17" s="7"/>
    </row>
    <row r="18" spans="1:5" ht="40.5" customHeight="1">
      <c r="A18" s="14" t="s">
        <v>7</v>
      </c>
      <c r="B18" s="23">
        <f>(B6/$B$5)*100</f>
        <v>3.1121914827428356</v>
      </c>
      <c r="C18" s="23">
        <f>(C6/$C$5)*100</f>
        <v>4.1966835970104803</v>
      </c>
      <c r="D18" s="23">
        <f>(D6/$D$5)*100</f>
        <v>1.8725687675937523</v>
      </c>
      <c r="E18" s="24"/>
    </row>
    <row r="19" spans="1:5" ht="21.75">
      <c r="A19" s="17" t="s">
        <v>8</v>
      </c>
      <c r="B19" s="23">
        <f t="shared" ref="B19:B26" si="0">(B7/$B$5)*100</f>
        <v>4.3055197623598911</v>
      </c>
      <c r="C19" s="23">
        <f t="shared" ref="C19:C26" si="1">(C7/$C$5)*100</f>
        <v>2.8931946847197243</v>
      </c>
      <c r="D19" s="23">
        <f t="shared" ref="D19:D26" si="2">(D7/$D$5)*100</f>
        <v>5.9198701337313988</v>
      </c>
      <c r="E19" s="24"/>
    </row>
    <row r="20" spans="1:5" ht="43.5">
      <c r="A20" s="18" t="s">
        <v>9</v>
      </c>
      <c r="B20" s="25">
        <f t="shared" si="0"/>
        <v>2.9724245146120105</v>
      </c>
      <c r="C20" s="25">
        <f t="shared" si="1"/>
        <v>3.7090206379792336</v>
      </c>
      <c r="D20" s="25">
        <f t="shared" si="2"/>
        <v>2.1304623883743457</v>
      </c>
      <c r="E20" s="24"/>
    </row>
    <row r="21" spans="1:5" ht="21.75">
      <c r="A21" s="17" t="s">
        <v>10</v>
      </c>
      <c r="B21" s="23">
        <f t="shared" si="0"/>
        <v>4.2003634845706479</v>
      </c>
      <c r="C21" s="23">
        <f t="shared" si="1"/>
        <v>2.4603535124845517</v>
      </c>
      <c r="D21" s="23">
        <f t="shared" si="2"/>
        <v>6.1892722627966998</v>
      </c>
      <c r="E21" s="24"/>
    </row>
    <row r="22" spans="1:5" ht="21.75">
      <c r="A22" s="17" t="s">
        <v>11</v>
      </c>
      <c r="B22" s="23">
        <f t="shared" si="0"/>
        <v>20.626765396806707</v>
      </c>
      <c r="C22" s="23">
        <f t="shared" si="1"/>
        <v>16.158394133010802</v>
      </c>
      <c r="D22" s="23">
        <f t="shared" si="2"/>
        <v>25.734312464644411</v>
      </c>
      <c r="E22" s="24"/>
    </row>
    <row r="23" spans="1:5" ht="21.75">
      <c r="A23" s="17" t="s">
        <v>12</v>
      </c>
      <c r="B23" s="23">
        <f t="shared" si="0"/>
        <v>37.34348843733212</v>
      </c>
      <c r="C23" s="23">
        <f t="shared" si="1"/>
        <v>38.564978522563351</v>
      </c>
      <c r="D23" s="23">
        <f t="shared" si="2"/>
        <v>35.947270948923219</v>
      </c>
      <c r="E23" s="24"/>
    </row>
    <row r="24" spans="1:5" ht="43.5">
      <c r="A24" s="18" t="s">
        <v>13</v>
      </c>
      <c r="B24" s="25">
        <f t="shared" si="0"/>
        <v>12.109218944142718</v>
      </c>
      <c r="C24" s="25">
        <f t="shared" si="1"/>
        <v>17.501422872300303</v>
      </c>
      <c r="D24" s="25">
        <f t="shared" si="2"/>
        <v>5.9456900570985294</v>
      </c>
    </row>
    <row r="25" spans="1:5" ht="43.5">
      <c r="A25" s="18" t="s">
        <v>14</v>
      </c>
      <c r="B25" s="25">
        <f t="shared" si="0"/>
        <v>4.5079665297572689</v>
      </c>
      <c r="C25" s="25">
        <f t="shared" si="1"/>
        <v>5.5291780585891468</v>
      </c>
      <c r="D25" s="25">
        <f t="shared" si="2"/>
        <v>3.3406763379175706</v>
      </c>
    </row>
    <row r="26" spans="1:5" ht="21.75">
      <c r="A26" s="17" t="s">
        <v>15</v>
      </c>
      <c r="B26" s="23">
        <f t="shared" si="0"/>
        <v>10.822061447675804</v>
      </c>
      <c r="C26" s="23">
        <f t="shared" si="1"/>
        <v>8.986773981342413</v>
      </c>
      <c r="D26" s="23">
        <f t="shared" si="2"/>
        <v>12.919876638920073</v>
      </c>
    </row>
    <row r="27" spans="1:5" ht="21.75">
      <c r="A27" s="26" t="s">
        <v>16</v>
      </c>
      <c r="B27" s="27" t="s">
        <v>17</v>
      </c>
      <c r="C27" s="27" t="s">
        <v>17</v>
      </c>
      <c r="D27" s="27" t="s">
        <v>17</v>
      </c>
    </row>
    <row r="29" spans="1:5" s="30" customFormat="1" ht="24" customHeight="1">
      <c r="A29" s="28" t="s">
        <v>19</v>
      </c>
      <c r="B29" s="29"/>
    </row>
  </sheetData>
  <mergeCells count="3">
    <mergeCell ref="A1:C1"/>
    <mergeCell ref="B4:D4"/>
    <mergeCell ref="B16:D16"/>
  </mergeCells>
  <pageMargins left="0.78740157480314965" right="0.98425196850393704" top="0.6692913385826772" bottom="0.19685039370078741" header="0.39370078740157483" footer="0.39370078740157483"/>
  <pageSetup paperSize="9" firstPageNumber="12" orientation="portrait" useFirstPageNumber="1" r:id="rId1"/>
  <headerFooter alignWithMargins="0">
    <oddHeader xml:space="preserve">&amp;R12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2013-01-09T02:18:45Z</dcterms:created>
  <dcterms:modified xsi:type="dcterms:W3CDTF">2013-01-09T02:19:10Z</dcterms:modified>
</cp:coreProperties>
</file>