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5820" yWindow="-345" windowWidth="10845" windowHeight="10095"/>
  </bookViews>
  <sheets>
    <sheet name="table3" sheetId="1" r:id="rId1"/>
  </sheets>
  <definedNames>
    <definedName name="_xlnm.Print_Area" localSheetId="0">table3!$A$1:$D$38</definedName>
  </definedNames>
  <calcPr calcId="144525"/>
</workbook>
</file>

<file path=xl/calcChain.xml><?xml version="1.0" encoding="utf-8"?>
<calcChain xmlns="http://schemas.openxmlformats.org/spreadsheetml/2006/main">
  <c r="C28" i="1" l="1"/>
  <c r="C31" i="1"/>
  <c r="C32" i="1"/>
  <c r="C30" i="1"/>
  <c r="B30" i="1"/>
  <c r="B26" i="1"/>
  <c r="D26" i="1"/>
  <c r="C26" i="1"/>
  <c r="C33" i="1"/>
  <c r="D28" i="1"/>
  <c r="B28" i="1"/>
  <c r="B22" i="1"/>
  <c r="D23" i="1"/>
  <c r="D22" i="1"/>
  <c r="C22" i="1"/>
  <c r="D33" i="1"/>
  <c r="D32" i="1"/>
  <c r="D31" i="1"/>
  <c r="B33" i="1"/>
  <c r="B32" i="1"/>
  <c r="B31" i="1"/>
  <c r="B27" i="1"/>
  <c r="B25" i="1"/>
  <c r="B24" i="1"/>
  <c r="B23" i="1"/>
  <c r="D30" i="1"/>
  <c r="C23" i="1"/>
  <c r="C24" i="1"/>
  <c r="C25" i="1"/>
  <c r="D24" i="1"/>
  <c r="D25" i="1"/>
  <c r="C27" i="1"/>
  <c r="D27" i="1"/>
  <c r="D21" i="1" l="1"/>
  <c r="C21" i="1"/>
  <c r="B21" i="1"/>
</calcChain>
</file>

<file path=xl/sharedStrings.xml><?xml version="1.0" encoding="utf-8"?>
<sst xmlns="http://schemas.openxmlformats.org/spreadsheetml/2006/main" count="48" uniqueCount="26">
  <si>
    <t>- 10 -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</si>
  <si>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</si>
  <si>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</si>
  <si>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</si>
  <si>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</si>
  <si>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</si>
  <si>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</si>
  <si>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</si>
  <si>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</si>
  <si>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</si>
  <si>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</si>
  <si>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</si>
  <si>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</si>
  <si>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</si>
  <si>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</si>
  <si>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 xml:space="preserve">         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</si>
  <si>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</si>
  <si>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</si>
  <si>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</si>
  <si>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</si>
  <si>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</si>
  <si>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</si>
  <si>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</si>
  <si>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 -- มีข้อมูลเพียงเล็กน้อย</t>
  </si>
  <si>
    <t>--</t>
  </si>
  <si>
    <t xml:space="preserve">ตาราง 3  จำนวนและร้อยละของผู้มีงานทำ  จำแนกตามระดับการศึกษาที่สำเร็จและเพศ  พ.ศ.2555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</si>
</sst>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43" formatCode="_-* #,##0.00_-;\-* #,##0.00_-;_-* &quot;-&quot;??_-;_-@_-"/>
    <numFmt numFmtId="164" formatCode="#,##0.0"/>
    <numFmt numFmtId="165" formatCode="_-* #,##0.0_-;\-* #,##0.0_-;_-* &quot;-&quot;?_-;_-@_-"/>
    <numFmt numFmtId="166" formatCode="_-* #,##0.0000_-;\-* #,##0.0000_-;_-* &quot;-&quot;?_-;_-@_-"/>
    <numFmt numFmtId="167" formatCode="_-* #,##0_-;\-* #,##0_-;_-* &quot;-&quot;??_-;_-@_-"/>
  </numFmts>
  <fonts count="6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41" fontId="3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3" fontId="2" fillId="0" borderId="0" xfId="0" applyNumberFormat="1" applyFont="1" applyBorder="1" applyAlignment="1">
      <alignment horizontal="right"/>
    </xf>
    <xf numFmtId="0" fontId="2" fillId="0" borderId="0" xfId="0" applyFont="1" applyFill="1" applyBorder="1" applyAlignment="1" applyProtection="1">
      <alignment horizontal="left" vertical="center" wrapText="1"/>
    </xf>
    <xf numFmtId="164" fontId="2" fillId="0" borderId="0" xfId="0" applyNumberFormat="1" applyFont="1" applyFill="1" applyBorder="1" applyAlignment="1" applyProtection="1">
      <alignment horizontal="left" vertical="center" wrapText="1"/>
    </xf>
    <xf numFmtId="164" fontId="3" fillId="0" borderId="0" xfId="0" applyNumberFormat="1" applyFont="1" applyFill="1" applyAlignment="1">
      <alignment horizontal="right" vertical="center" wrapText="1"/>
    </xf>
    <xf numFmtId="165" fontId="2" fillId="0" borderId="0" xfId="0" applyNumberFormat="1" applyFont="1" applyFill="1" applyBorder="1" applyAlignment="1">
      <alignment horizontal="right" vertical="center" wrapText="1"/>
    </xf>
    <xf numFmtId="165" fontId="2" fillId="0" borderId="0" xfId="0" applyNumberFormat="1" applyFont="1" applyFill="1" applyAlignment="1">
      <alignment vertical="center" wrapText="1"/>
    </xf>
    <xf numFmtId="166" fontId="2" fillId="0" borderId="0" xfId="0" applyNumberFormat="1" applyFont="1" applyFill="1" applyAlignment="1">
      <alignment vertical="center" wrapText="1"/>
    </xf>
    <xf numFmtId="0" fontId="2" fillId="0" borderId="2" xfId="0" applyFont="1" applyFill="1" applyBorder="1" applyAlignment="1" applyProtection="1">
      <alignment horizontal="left" vertical="center" wrapText="1"/>
    </xf>
    <xf numFmtId="165" fontId="2" fillId="0" borderId="2" xfId="0" applyNumberFormat="1" applyFont="1" applyFill="1" applyBorder="1" applyAlignment="1">
      <alignment horizontal="right" vertical="center" wrapText="1"/>
    </xf>
    <xf numFmtId="41" fontId="2" fillId="0" borderId="0" xfId="0" applyNumberFormat="1" applyFont="1" applyFill="1" applyAlignment="1">
      <alignment vertical="center" wrapText="1"/>
    </xf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Fill="1" applyAlignment="1">
      <alignment vertical="center" wrapText="1"/>
    </xf>
    <xf numFmtId="167" fontId="2" fillId="0" borderId="0" xfId="0" applyNumberFormat="1" applyFont="1" applyFill="1" applyAlignment="1">
      <alignment vertical="center" wrapText="1"/>
    </xf>
    <xf numFmtId="0" fontId="5" fillId="0" borderId="0" xfId="0" applyFont="1" applyBorder="1"/>
    <xf numFmtId="3" fontId="2" fillId="0" borderId="0" xfId="0" applyNumberFormat="1" applyFont="1" applyFill="1" applyBorder="1" applyAlignment="1">
      <alignment vertical="center" wrapText="1"/>
    </xf>
    <xf numFmtId="3" fontId="3" fillId="0" borderId="0" xfId="0" applyNumberFormat="1" applyFont="1" applyBorder="1" applyAlignment="1">
      <alignment horizontal="right"/>
    </xf>
    <xf numFmtId="165" fontId="2" fillId="0" borderId="0" xfId="0" quotePrefix="1" applyNumberFormat="1" applyFont="1" applyFill="1" applyBorder="1" applyAlignment="1">
      <alignment horizontal="right" vertical="center" wrapText="1"/>
    </xf>
    <xf numFmtId="49" fontId="2" fillId="0" borderId="3" xfId="1" applyNumberFormat="1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41" fontId="3" fillId="0" borderId="0" xfId="0" applyNumberFormat="1" applyFont="1" applyFill="1" applyBorder="1" applyAlignment="1">
      <alignment horizontal="center" vertical="center" wrapText="1"/>
    </xf>
    <xf numFmtId="3" fontId="2" fillId="0" borderId="0" xfId="0" applyNumberFormat="1" applyFont="1" applyFill="1" applyBorder="1" applyAlignment="1">
      <alignment horizontal="righ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3286125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23812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3343275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62" name="Line 2"/>
        <xdr:cNvSpPr>
          <a:spLocks noChangeShapeType="1"/>
        </xdr:cNvSpPr>
      </xdr:nvSpPr>
      <xdr:spPr bwMode="auto">
        <a:xfrm>
          <a:off x="23812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3286125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23812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3343275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64" name="Line 4"/>
        <xdr:cNvSpPr>
          <a:spLocks noChangeShapeType="1"/>
        </xdr:cNvSpPr>
      </xdr:nvSpPr>
      <xdr:spPr bwMode="auto">
        <a:xfrm>
          <a:off x="23812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3286125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23812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3343275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66" name="Line 6"/>
        <xdr:cNvSpPr>
          <a:spLocks noChangeShapeType="1"/>
        </xdr:cNvSpPr>
      </xdr:nvSpPr>
      <xdr:spPr bwMode="auto">
        <a:xfrm>
          <a:off x="23812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1" enableFormatConditionsCalculation="0">
    <tabColor indexed="50"/>
  </sheetPr>
  <dimension ref="A1:I43"/>
  <sheetViews>
    <sheetView tabSelected="1" zoomScale="90" zoomScaleNormal="90" zoomScaleSheetLayoutView="80" workbookViewId="0">
      <selection activeCell="E33" sqref="E33"/>
    </sheetView>
  </sheetViews>
  <sheetFormatPr defaultColWidth="18.5703125" defaultRowHeight="21" x14ac:dyDescent="0.5"/>
  <cols>
    <col min="1" max="1" width="35.7109375" style="2" customWidth="1"/>
    <col min="2" max="4" width="16.140625" style="18" customWidth="1"/>
    <col min="5" max="6" width="10.7109375" style="8" customWidth="1"/>
    <col min="7" max="7" width="15.42578125" style="8" customWidth="1"/>
    <col min="8" max="16384" width="18.5703125" style="8"/>
  </cols>
  <sheetData>
    <row r="1" spans="1:9" s="1" customFormat="1" ht="23.25" x14ac:dyDescent="0.5">
      <c r="A1" s="28" t="s">
        <v>0</v>
      </c>
      <c r="B1" s="28"/>
      <c r="C1" s="28"/>
      <c r="D1" s="28"/>
    </row>
    <row r="2" spans="1:9" s="2" customFormat="1" x14ac:dyDescent="0.5">
      <c r="A2" s="29" t="s">
        <v>25</v>
      </c>
      <c r="B2" s="29"/>
      <c r="C2" s="29"/>
      <c r="D2" s="29"/>
    </row>
    <row r="3" spans="1:9" s="2" customFormat="1" x14ac:dyDescent="0.5">
      <c r="A3" s="3" t="s">
        <v>1</v>
      </c>
      <c r="B3" s="4" t="s">
        <v>2</v>
      </c>
      <c r="C3" s="4" t="s">
        <v>3</v>
      </c>
      <c r="D3" s="4" t="s">
        <v>4</v>
      </c>
      <c r="H3" s="5"/>
    </row>
    <row r="4" spans="1:9" s="2" customFormat="1" ht="21.75" customHeight="1" x14ac:dyDescent="0.5">
      <c r="A4" s="6"/>
      <c r="B4" s="30" t="s">
        <v>5</v>
      </c>
      <c r="C4" s="30"/>
      <c r="D4" s="30"/>
      <c r="E4" s="6"/>
      <c r="F4" s="6"/>
    </row>
    <row r="5" spans="1:9" x14ac:dyDescent="0.35">
      <c r="A5" s="7" t="s">
        <v>6</v>
      </c>
      <c r="B5" s="19">
        <v>448865.13500000001</v>
      </c>
      <c r="C5" s="19">
        <v>247109.03499999997</v>
      </c>
      <c r="D5" s="19">
        <v>201756.34999999998</v>
      </c>
      <c r="E5" s="23"/>
      <c r="F5" s="24"/>
      <c r="G5" s="22"/>
      <c r="H5" s="22"/>
      <c r="I5" s="22"/>
    </row>
    <row r="6" spans="1:9" x14ac:dyDescent="0.35">
      <c r="A6" s="1" t="s">
        <v>7</v>
      </c>
      <c r="B6" s="20">
        <v>5940.9025000000001</v>
      </c>
      <c r="C6" s="20">
        <v>2057.16</v>
      </c>
      <c r="D6" s="20">
        <v>3883.7400000000002</v>
      </c>
      <c r="E6" s="23"/>
      <c r="F6" s="24"/>
    </row>
    <row r="7" spans="1:9" x14ac:dyDescent="0.35">
      <c r="A7" s="1" t="s">
        <v>8</v>
      </c>
      <c r="B7" s="20">
        <v>117560.7675</v>
      </c>
      <c r="C7" s="20">
        <v>60853.42</v>
      </c>
      <c r="D7" s="20">
        <v>56707.59</v>
      </c>
      <c r="E7" s="23"/>
      <c r="F7" s="24"/>
    </row>
    <row r="8" spans="1:9" x14ac:dyDescent="0.35">
      <c r="A8" s="10" t="s">
        <v>9</v>
      </c>
      <c r="B8" s="20">
        <v>151867.51500000001</v>
      </c>
      <c r="C8" s="20">
        <v>81333.625</v>
      </c>
      <c r="D8" s="20">
        <v>70534.14</v>
      </c>
      <c r="E8" s="23"/>
      <c r="F8" s="24"/>
    </row>
    <row r="9" spans="1:9" x14ac:dyDescent="0.35">
      <c r="A9" s="10" t="s">
        <v>10</v>
      </c>
      <c r="B9" s="20">
        <v>76045.557499999995</v>
      </c>
      <c r="C9" s="20">
        <v>47368.684999999998</v>
      </c>
      <c r="D9" s="20">
        <v>28676.87</v>
      </c>
      <c r="E9" s="23"/>
      <c r="F9" s="24"/>
    </row>
    <row r="10" spans="1:9" x14ac:dyDescent="0.5">
      <c r="A10" s="1" t="s">
        <v>11</v>
      </c>
      <c r="B10" s="31">
        <v>52967.032499999994</v>
      </c>
      <c r="C10" s="31">
        <v>34409.922500000001</v>
      </c>
      <c r="D10" s="31">
        <v>18556.857499999998</v>
      </c>
      <c r="E10" s="1"/>
      <c r="F10" s="24"/>
    </row>
    <row r="11" spans="1:9" x14ac:dyDescent="0.35">
      <c r="A11" s="10" t="s">
        <v>12</v>
      </c>
      <c r="B11" s="20">
        <v>46709.375</v>
      </c>
      <c r="C11" s="20">
        <v>31070.3825</v>
      </c>
      <c r="D11" s="20">
        <v>15638.990000000002</v>
      </c>
      <c r="E11" s="1"/>
      <c r="F11" s="24"/>
    </row>
    <row r="12" spans="1:9" x14ac:dyDescent="0.35">
      <c r="A12" s="10" t="s">
        <v>13</v>
      </c>
      <c r="B12" s="20">
        <v>6186.65</v>
      </c>
      <c r="C12" s="20">
        <v>3324.79</v>
      </c>
      <c r="D12" s="20">
        <v>2861.61</v>
      </c>
      <c r="F12" s="21"/>
    </row>
    <row r="13" spans="1:9" x14ac:dyDescent="0.35">
      <c r="A13" s="11" t="s">
        <v>14</v>
      </c>
      <c r="B13" s="20">
        <v>71.007499999999993</v>
      </c>
      <c r="C13" s="20">
        <v>14.75</v>
      </c>
      <c r="D13" s="20">
        <v>56.257499999999993</v>
      </c>
      <c r="F13" s="21"/>
    </row>
    <row r="14" spans="1:9" x14ac:dyDescent="0.5">
      <c r="A14" s="1" t="s">
        <v>16</v>
      </c>
      <c r="B14" s="31">
        <v>44483.37</v>
      </c>
      <c r="C14" s="31">
        <v>21085.7225</v>
      </c>
      <c r="D14" s="31">
        <v>23397.142499999998</v>
      </c>
      <c r="F14" s="21"/>
    </row>
    <row r="15" spans="1:9" x14ac:dyDescent="0.35">
      <c r="A15" s="11" t="s">
        <v>17</v>
      </c>
      <c r="B15" s="20">
        <v>20615.22</v>
      </c>
      <c r="C15" s="20">
        <v>9817.2150000000001</v>
      </c>
      <c r="D15" s="20">
        <v>10797.755000000001</v>
      </c>
      <c r="F15" s="21"/>
    </row>
    <row r="16" spans="1:9" x14ac:dyDescent="0.35">
      <c r="A16" s="11" t="s">
        <v>18</v>
      </c>
      <c r="B16" s="20">
        <v>15131.985000000001</v>
      </c>
      <c r="C16" s="20">
        <v>8862.5424999999996</v>
      </c>
      <c r="D16" s="20">
        <v>6269.1875</v>
      </c>
      <c r="F16" s="21"/>
    </row>
    <row r="17" spans="1:7" x14ac:dyDescent="0.35">
      <c r="A17" s="11" t="s">
        <v>19</v>
      </c>
      <c r="B17" s="20">
        <v>8736.1650000000009</v>
      </c>
      <c r="C17" s="20">
        <v>2405.9650000000001</v>
      </c>
      <c r="D17" s="20">
        <v>6330.2</v>
      </c>
      <c r="F17" s="21"/>
    </row>
    <row r="18" spans="1:7" x14ac:dyDescent="0.35">
      <c r="A18" s="10" t="s">
        <v>20</v>
      </c>
      <c r="B18" s="9">
        <v>0</v>
      </c>
      <c r="C18" s="9">
        <v>0</v>
      </c>
      <c r="D18" s="9">
        <v>0</v>
      </c>
    </row>
    <row r="19" spans="1:7" x14ac:dyDescent="0.35">
      <c r="A19" s="10" t="s">
        <v>21</v>
      </c>
      <c r="B19" s="25">
        <v>0</v>
      </c>
      <c r="C19" s="25">
        <v>0</v>
      </c>
      <c r="D19" s="25">
        <v>0</v>
      </c>
    </row>
    <row r="20" spans="1:7" ht="21.75" customHeight="1" x14ac:dyDescent="0.5">
      <c r="A20" s="1"/>
      <c r="B20" s="30" t="s">
        <v>22</v>
      </c>
      <c r="C20" s="30"/>
      <c r="D20" s="30"/>
    </row>
    <row r="21" spans="1:7" x14ac:dyDescent="0.5">
      <c r="A21" s="7" t="s">
        <v>6</v>
      </c>
      <c r="B21" s="12">
        <f>B22+B23+B24+B25+B26+B30</f>
        <v>100.00000222784068</v>
      </c>
      <c r="C21" s="12">
        <f>C22+C23+C24+C25+C26+C30</f>
        <v>99.999797660170543</v>
      </c>
      <c r="D21" s="12">
        <f>D22+D23+D24+D25+D26+D30</f>
        <v>99.999995043526511</v>
      </c>
    </row>
    <row r="22" spans="1:7" x14ac:dyDescent="0.5">
      <c r="A22" s="1" t="s">
        <v>7</v>
      </c>
      <c r="B22" s="13">
        <f>(B6/$B$5)*100</f>
        <v>1.3235384165000921</v>
      </c>
      <c r="C22" s="13">
        <f>(C6/$C$5)*100</f>
        <v>0.83249080714511303</v>
      </c>
      <c r="D22" s="13">
        <f>(D6/$D$5)*100</f>
        <v>1.9249654347930067</v>
      </c>
      <c r="E22" s="14"/>
      <c r="F22" s="14"/>
      <c r="G22" s="14"/>
    </row>
    <row r="23" spans="1:7" x14ac:dyDescent="0.5">
      <c r="A23" s="1" t="s">
        <v>8</v>
      </c>
      <c r="B23" s="13">
        <f t="shared" ref="B23:B27" si="0">(B7/$B$5)*100</f>
        <v>26.190665822151683</v>
      </c>
      <c r="C23" s="13">
        <f t="shared" ref="C23:C32" si="1">(C7/$C$5)*100</f>
        <v>24.626141249752362</v>
      </c>
      <c r="D23" s="13">
        <f>(D7/$D$5)*100</f>
        <v>28.106966645659483</v>
      </c>
      <c r="E23" s="14"/>
      <c r="F23" s="14"/>
      <c r="G23" s="14"/>
    </row>
    <row r="24" spans="1:7" x14ac:dyDescent="0.5">
      <c r="A24" s="10" t="s">
        <v>9</v>
      </c>
      <c r="B24" s="13">
        <f t="shared" si="0"/>
        <v>33.833662532065453</v>
      </c>
      <c r="C24" s="13">
        <f t="shared" si="1"/>
        <v>32.914063623776443</v>
      </c>
      <c r="D24" s="13">
        <f t="shared" ref="D24:D27" si="2">(D8/$D$5)*100</f>
        <v>34.960059497507764</v>
      </c>
      <c r="E24" s="14"/>
      <c r="F24" s="14"/>
      <c r="G24" s="14"/>
    </row>
    <row r="25" spans="1:7" x14ac:dyDescent="0.5">
      <c r="A25" s="10" t="s">
        <v>10</v>
      </c>
      <c r="B25" s="13">
        <f t="shared" si="0"/>
        <v>16.941738524646162</v>
      </c>
      <c r="C25" s="13">
        <f t="shared" si="1"/>
        <v>19.16914328931761</v>
      </c>
      <c r="D25" s="13">
        <f t="shared" si="2"/>
        <v>14.213614590073623</v>
      </c>
      <c r="E25" s="14"/>
      <c r="F25" s="14"/>
      <c r="G25" s="14"/>
    </row>
    <row r="26" spans="1:7" x14ac:dyDescent="0.5">
      <c r="A26" s="1" t="s">
        <v>11</v>
      </c>
      <c r="B26" s="13">
        <f t="shared" si="0"/>
        <v>11.800210880713644</v>
      </c>
      <c r="C26" s="13">
        <f t="shared" si="1"/>
        <v>13.924995700784477</v>
      </c>
      <c r="D26" s="13">
        <f t="shared" si="2"/>
        <v>9.1976572236759839</v>
      </c>
      <c r="E26" s="15"/>
      <c r="F26" s="14"/>
      <c r="G26" s="14"/>
    </row>
    <row r="27" spans="1:7" x14ac:dyDescent="0.5">
      <c r="A27" s="10" t="s">
        <v>12</v>
      </c>
      <c r="B27" s="13">
        <f t="shared" si="0"/>
        <v>10.406104497289592</v>
      </c>
      <c r="C27" s="13">
        <f t="shared" si="1"/>
        <v>12.573551792632756</v>
      </c>
      <c r="D27" s="13">
        <f t="shared" si="2"/>
        <v>7.7514239328774543</v>
      </c>
      <c r="E27" s="15"/>
      <c r="F27" s="14"/>
      <c r="G27" s="14"/>
    </row>
    <row r="28" spans="1:7" x14ac:dyDescent="0.5">
      <c r="A28" s="10" t="s">
        <v>13</v>
      </c>
      <c r="B28" s="13">
        <f t="shared" ref="B28:B33" si="3">(B12/$B$5)*100</f>
        <v>1.3782870438355608</v>
      </c>
      <c r="C28" s="13">
        <f t="shared" si="1"/>
        <v>1.3454748831826406</v>
      </c>
      <c r="D28" s="13">
        <f t="shared" ref="D28:D33" si="4">(D12/$D$5)*100</f>
        <v>1.4183494100681342</v>
      </c>
      <c r="E28" s="15"/>
      <c r="F28" s="14"/>
      <c r="G28" s="14"/>
    </row>
    <row r="29" spans="1:7" x14ac:dyDescent="0.5">
      <c r="A29" s="11" t="s">
        <v>14</v>
      </c>
      <c r="B29" s="26" t="s">
        <v>24</v>
      </c>
      <c r="C29" s="26" t="s">
        <v>24</v>
      </c>
      <c r="D29" s="26" t="s">
        <v>24</v>
      </c>
      <c r="E29" s="14"/>
      <c r="F29" s="14"/>
      <c r="G29" s="14"/>
    </row>
    <row r="30" spans="1:7" x14ac:dyDescent="0.5">
      <c r="A30" s="1" t="s">
        <v>16</v>
      </c>
      <c r="B30" s="13">
        <f t="shared" si="3"/>
        <v>9.9101860517636329</v>
      </c>
      <c r="C30" s="13">
        <f t="shared" si="1"/>
        <v>8.5329629893945409</v>
      </c>
      <c r="D30" s="13">
        <f t="shared" si="4"/>
        <v>11.596731651816659</v>
      </c>
      <c r="E30" s="14"/>
      <c r="F30" s="14"/>
      <c r="G30" s="14"/>
    </row>
    <row r="31" spans="1:7" x14ac:dyDescent="0.5">
      <c r="A31" s="11" t="s">
        <v>17</v>
      </c>
      <c r="B31" s="13">
        <f t="shared" si="3"/>
        <v>4.5927425394712378</v>
      </c>
      <c r="C31" s="13">
        <f t="shared" si="1"/>
        <v>3.9728272177502544</v>
      </c>
      <c r="D31" s="13">
        <f t="shared" si="4"/>
        <v>5.3518786397553297</v>
      </c>
      <c r="E31" s="15"/>
      <c r="F31" s="14"/>
      <c r="G31" s="14"/>
    </row>
    <row r="32" spans="1:7" x14ac:dyDescent="0.5">
      <c r="A32" s="11" t="s">
        <v>18</v>
      </c>
      <c r="B32" s="13">
        <f t="shared" si="3"/>
        <v>3.3711651496389892</v>
      </c>
      <c r="C32" s="13">
        <f t="shared" si="1"/>
        <v>3.586490676069372</v>
      </c>
      <c r="D32" s="13">
        <f t="shared" si="4"/>
        <v>3.1073061640934725</v>
      </c>
      <c r="E32" s="15"/>
      <c r="F32" s="14"/>
      <c r="G32" s="14"/>
    </row>
    <row r="33" spans="1:7" x14ac:dyDescent="0.5">
      <c r="A33" s="11" t="s">
        <v>19</v>
      </c>
      <c r="B33" s="13">
        <f t="shared" si="3"/>
        <v>1.9462783626534061</v>
      </c>
      <c r="C33" s="13">
        <f t="shared" ref="C33" si="5">(C17/$C$5)*100</f>
        <v>0.97364509557491508</v>
      </c>
      <c r="D33" s="13">
        <f t="shared" si="4"/>
        <v>3.1375468479678585</v>
      </c>
      <c r="E33" s="15"/>
      <c r="F33" s="14"/>
      <c r="G33" s="14"/>
    </row>
    <row r="34" spans="1:7" x14ac:dyDescent="0.35">
      <c r="A34" s="10" t="s">
        <v>20</v>
      </c>
      <c r="B34" s="9" t="s">
        <v>15</v>
      </c>
      <c r="C34" s="9" t="s">
        <v>15</v>
      </c>
      <c r="D34" s="9" t="s">
        <v>15</v>
      </c>
      <c r="E34" s="14"/>
      <c r="F34" s="14"/>
      <c r="G34" s="14"/>
    </row>
    <row r="35" spans="1:7" x14ac:dyDescent="0.35">
      <c r="A35" s="10" t="s">
        <v>21</v>
      </c>
      <c r="B35" s="9" t="s">
        <v>15</v>
      </c>
      <c r="C35" s="9" t="s">
        <v>15</v>
      </c>
      <c r="D35" s="9" t="s">
        <v>15</v>
      </c>
      <c r="E35" s="14"/>
      <c r="F35" s="14"/>
      <c r="G35" s="14"/>
    </row>
    <row r="36" spans="1:7" ht="9.9499999999999993" customHeight="1" x14ac:dyDescent="0.5">
      <c r="A36" s="16"/>
      <c r="B36" s="17"/>
      <c r="C36" s="17"/>
      <c r="D36" s="17"/>
      <c r="E36" s="14"/>
      <c r="F36" s="14"/>
      <c r="G36" s="14"/>
    </row>
    <row r="37" spans="1:7" x14ac:dyDescent="0.5">
      <c r="A37" s="27" t="s">
        <v>23</v>
      </c>
      <c r="B37" s="27"/>
      <c r="C37" s="27"/>
      <c r="D37" s="27"/>
      <c r="E37" s="14"/>
      <c r="F37" s="14"/>
      <c r="G37" s="14"/>
    </row>
    <row r="38" spans="1:7" x14ac:dyDescent="0.5">
      <c r="E38" s="14"/>
      <c r="F38" s="14"/>
      <c r="G38" s="14"/>
    </row>
    <row r="39" spans="1:7" x14ac:dyDescent="0.5">
      <c r="E39" s="14"/>
      <c r="F39" s="14"/>
      <c r="G39" s="14"/>
    </row>
    <row r="40" spans="1:7" x14ac:dyDescent="0.5">
      <c r="E40" s="14"/>
      <c r="F40" s="14"/>
      <c r="G40" s="14"/>
    </row>
    <row r="41" spans="1:7" x14ac:dyDescent="0.5">
      <c r="E41" s="14"/>
      <c r="F41" s="14"/>
      <c r="G41" s="14"/>
    </row>
    <row r="42" spans="1:7" x14ac:dyDescent="0.5">
      <c r="E42" s="14"/>
      <c r="F42" s="14"/>
      <c r="G42" s="14"/>
    </row>
    <row r="43" spans="1:7" x14ac:dyDescent="0.5">
      <c r="E43" s="14"/>
      <c r="F43" s="14"/>
      <c r="G43" s="14"/>
    </row>
  </sheetData>
  <mergeCells count="5">
    <mergeCell ref="A37:D37"/>
    <mergeCell ref="A1:D1"/>
    <mergeCell ref="A2:D2"/>
    <mergeCell ref="B20:D20"/>
    <mergeCell ref="B4:D4"/>
  </mergeCells>
  <phoneticPr fontId="0" type="noConversion"/>
  <printOptions horizontalCentered="1"/>
  <pageMargins left="0.98425196850393704" right="0.98425196850393704" top="0.39370078740157483" bottom="0.19685039370078741" header="0.31496062992125984" footer="0.51181102362204722"/>
  <pageSetup paperSize="9" scale="89" firstPageNumber="6" orientation="portrait" useFirstPageNumber="1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table3</vt:lpstr>
      <vt:lpstr>table3!Print_Area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Y.MEESRI</cp:lastModifiedBy>
  <cp:lastPrinted>2012-09-03T04:18:59Z</cp:lastPrinted>
  <dcterms:created xsi:type="dcterms:W3CDTF">2010-03-11T03:59:36Z</dcterms:created>
  <dcterms:modified xsi:type="dcterms:W3CDTF">2013-08-28T08:37:57Z</dcterms:modified>
</cp:coreProperties>
</file>