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15408" windowHeight="4500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D10" i="1"/>
  <c r="C10"/>
  <c r="C26" s="1"/>
  <c r="B10"/>
  <c r="B26"/>
  <c r="C33"/>
  <c r="D28"/>
  <c r="C28"/>
  <c r="B28"/>
  <c r="B22"/>
  <c r="D23"/>
  <c r="D22"/>
  <c r="C22"/>
  <c r="D33"/>
  <c r="D32"/>
  <c r="D31"/>
  <c r="C32"/>
  <c r="C31"/>
  <c r="B33"/>
  <c r="B32"/>
  <c r="B31"/>
  <c r="B27"/>
  <c r="B25"/>
  <c r="B24"/>
  <c r="B23"/>
  <c r="B14"/>
  <c r="B30" s="1"/>
  <c r="D26"/>
  <c r="C14"/>
  <c r="C30" s="1"/>
  <c r="D14"/>
  <c r="D30" s="1"/>
  <c r="C23"/>
  <c r="C24"/>
  <c r="C25"/>
  <c r="D24"/>
  <c r="D25"/>
  <c r="C27"/>
  <c r="D27"/>
  <c r="D21" l="1"/>
  <c r="C21"/>
  <c r="B21"/>
</calcChain>
</file>

<file path=xl/sharedStrings.xml><?xml version="1.0" encoding="utf-8"?>
<sst xmlns="http://schemas.openxmlformats.org/spreadsheetml/2006/main" count="55" uniqueCount="27">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</sst>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2" fillId="0" borderId="0" xfId="0" quotePrefix="1" applyNumberFormat="1" applyFont="1" applyFill="1" applyBorder="1" applyAlignment="1">
      <alignment horizontal="righ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H43"/>
  <sheetViews>
    <sheetView tabSelected="1" view="pageBreakPreview" topLeftCell="A7" zoomScale="60" zoomScaleNormal="70" workbookViewId="0">
      <selection activeCell="G31" sqref="G31"/>
    </sheetView>
  </sheetViews>
  <sheetFormatPr defaultColWidth="18.625" defaultRowHeight="24.6"/>
  <cols>
    <col min="1" max="1" width="35.75" style="2" customWidth="1"/>
    <col min="2" max="4" width="16.125" style="19" customWidth="1"/>
    <col min="5" max="7" width="10.75" style="8" customWidth="1"/>
    <col min="8" max="16384" width="18.625" style="8"/>
  </cols>
  <sheetData>
    <row r="1" spans="1:8" s="1" customFormat="1" ht="27">
      <c r="A1" s="24" t="s">
        <v>0</v>
      </c>
      <c r="B1" s="24"/>
      <c r="C1" s="24"/>
      <c r="D1" s="24"/>
    </row>
    <row r="2" spans="1:8" s="2" customFormat="1">
      <c r="A2" s="25" t="s">
        <v>1</v>
      </c>
      <c r="B2" s="25"/>
      <c r="C2" s="25"/>
      <c r="D2" s="25"/>
    </row>
    <row r="3" spans="1:8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8" s="2" customFormat="1" ht="21.75" customHeight="1">
      <c r="A4" s="6"/>
      <c r="B4" s="26" t="s">
        <v>6</v>
      </c>
      <c r="C4" s="26"/>
      <c r="D4" s="26"/>
    </row>
    <row r="5" spans="1:8">
      <c r="A5" s="7" t="s">
        <v>7</v>
      </c>
      <c r="B5" s="21">
        <v>416610.36</v>
      </c>
      <c r="C5" s="21">
        <v>239211.23</v>
      </c>
      <c r="D5" s="21">
        <v>177399.13</v>
      </c>
    </row>
    <row r="6" spans="1:8">
      <c r="A6" s="1" t="s">
        <v>8</v>
      </c>
      <c r="B6" s="20">
        <v>5056.57</v>
      </c>
      <c r="C6" s="20">
        <v>2006.33</v>
      </c>
      <c r="D6" s="20">
        <v>3050.24</v>
      </c>
    </row>
    <row r="7" spans="1:8">
      <c r="A7" s="1" t="s">
        <v>9</v>
      </c>
      <c r="B7" s="20">
        <v>104499.39</v>
      </c>
      <c r="C7" s="20">
        <v>55273.55</v>
      </c>
      <c r="D7" s="20">
        <v>49225.83</v>
      </c>
    </row>
    <row r="8" spans="1:8">
      <c r="A8" s="10" t="s">
        <v>10</v>
      </c>
      <c r="B8" s="20">
        <v>140841.82</v>
      </c>
      <c r="C8" s="20">
        <v>75568.61</v>
      </c>
      <c r="D8" s="20">
        <v>65273.21</v>
      </c>
    </row>
    <row r="9" spans="1:8">
      <c r="A9" s="10" t="s">
        <v>11</v>
      </c>
      <c r="B9" s="20">
        <v>72202.94</v>
      </c>
      <c r="C9" s="20">
        <v>52077.59</v>
      </c>
      <c r="D9" s="20">
        <v>20125.34</v>
      </c>
    </row>
    <row r="10" spans="1:8">
      <c r="A10" s="1" t="s">
        <v>12</v>
      </c>
      <c r="B10" s="11">
        <f>SUM(B11:B13)</f>
        <v>44665.499999999993</v>
      </c>
      <c r="C10" s="11">
        <f>SUM(C11:C13)</f>
        <v>29413.120000000003</v>
      </c>
      <c r="D10" s="11">
        <f>SUM(D11:D13)</f>
        <v>15252.369999999999</v>
      </c>
    </row>
    <row r="11" spans="1:8">
      <c r="A11" s="10" t="s">
        <v>13</v>
      </c>
      <c r="B11" s="20">
        <v>38398.449999999997</v>
      </c>
      <c r="C11" s="20">
        <v>26371.040000000001</v>
      </c>
      <c r="D11" s="20">
        <v>12027.41</v>
      </c>
    </row>
    <row r="12" spans="1:8">
      <c r="A12" s="10" t="s">
        <v>14</v>
      </c>
      <c r="B12" s="20">
        <v>6220.98</v>
      </c>
      <c r="C12" s="20">
        <v>3042.08</v>
      </c>
      <c r="D12" s="20">
        <v>3178.89</v>
      </c>
    </row>
    <row r="13" spans="1:8">
      <c r="A13" s="12" t="s">
        <v>15</v>
      </c>
      <c r="B13" s="20">
        <v>46.07</v>
      </c>
      <c r="C13" s="20" t="s">
        <v>24</v>
      </c>
      <c r="D13" s="20">
        <v>46.07</v>
      </c>
    </row>
    <row r="14" spans="1:8">
      <c r="A14" s="1" t="s">
        <v>17</v>
      </c>
      <c r="B14" s="11">
        <f>B15+B16+B17</f>
        <v>49344.160000000003</v>
      </c>
      <c r="C14" s="11">
        <f>C15+C16+C17</f>
        <v>24872.04</v>
      </c>
      <c r="D14" s="11">
        <f>D15+D16+D17</f>
        <v>24472.12</v>
      </c>
    </row>
    <row r="15" spans="1:8">
      <c r="A15" s="12" t="s">
        <v>18</v>
      </c>
      <c r="B15" s="20">
        <v>20303.37</v>
      </c>
      <c r="C15" s="20">
        <v>10996.67</v>
      </c>
      <c r="D15" s="20">
        <v>9306.7000000000007</v>
      </c>
    </row>
    <row r="16" spans="1:8">
      <c r="A16" s="12" t="s">
        <v>19</v>
      </c>
      <c r="B16" s="20">
        <v>15968.45</v>
      </c>
      <c r="C16" s="20">
        <v>10562.83</v>
      </c>
      <c r="D16" s="20">
        <v>5405.62</v>
      </c>
    </row>
    <row r="17" spans="1:7">
      <c r="A17" s="12" t="s">
        <v>20</v>
      </c>
      <c r="B17" s="20">
        <v>13072.34</v>
      </c>
      <c r="C17" s="20">
        <v>3312.54</v>
      </c>
      <c r="D17" s="20">
        <v>9759.7999999999993</v>
      </c>
    </row>
    <row r="18" spans="1:7">
      <c r="A18" s="10" t="s">
        <v>21</v>
      </c>
      <c r="B18" s="9" t="s">
        <v>24</v>
      </c>
      <c r="C18" s="9" t="s">
        <v>24</v>
      </c>
      <c r="D18" s="9" t="s">
        <v>24</v>
      </c>
    </row>
    <row r="19" spans="1:7">
      <c r="A19" s="10" t="s">
        <v>22</v>
      </c>
      <c r="B19" s="9" t="s">
        <v>24</v>
      </c>
      <c r="C19" s="9" t="s">
        <v>24</v>
      </c>
      <c r="D19" s="9" t="s">
        <v>24</v>
      </c>
    </row>
    <row r="20" spans="1:7" ht="21.75" customHeight="1">
      <c r="A20" s="1"/>
      <c r="B20" s="26" t="s">
        <v>23</v>
      </c>
      <c r="C20" s="26"/>
      <c r="D20" s="26"/>
    </row>
    <row r="21" spans="1:7">
      <c r="A21" s="7" t="s">
        <v>7</v>
      </c>
      <c r="B21" s="13">
        <f>B22+B23+B24+B25+B26+B30</f>
        <v>100.00000480064875</v>
      </c>
      <c r="C21" s="13">
        <f>C22+C23+C24+C25+C26+C30</f>
        <v>100.00000418040575</v>
      </c>
      <c r="D21" s="13">
        <f>D22+D23+D24+D25+D26+D30</f>
        <v>99.999988725987549</v>
      </c>
    </row>
    <row r="22" spans="1:7">
      <c r="A22" s="1" t="s">
        <v>8</v>
      </c>
      <c r="B22" s="14">
        <f>(B6/$B$5)*100</f>
        <v>1.2137408200794624</v>
      </c>
      <c r="C22" s="14">
        <f>(C6/$C$5)*100</f>
        <v>0.83872734570195551</v>
      </c>
      <c r="D22" s="14">
        <f>(D6/$D$5)*100</f>
        <v>1.719422186568784</v>
      </c>
      <c r="E22" s="15"/>
      <c r="F22" s="15"/>
      <c r="G22" s="15"/>
    </row>
    <row r="23" spans="1:7">
      <c r="A23" s="1" t="s">
        <v>9</v>
      </c>
      <c r="B23" s="14">
        <f t="shared" ref="B23:B27" si="0">(B7/$B$5)*100</f>
        <v>25.083243249159722</v>
      </c>
      <c r="C23" s="14">
        <f t="shared" ref="C23:C27" si="1">(C7/$C$5)*100</f>
        <v>23.10658659294549</v>
      </c>
      <c r="D23" s="14">
        <f>(D7/$D$5)*100</f>
        <v>27.748631010760878</v>
      </c>
      <c r="E23" s="15"/>
      <c r="F23" s="15"/>
      <c r="G23" s="15"/>
    </row>
    <row r="24" spans="1:7">
      <c r="A24" s="10" t="s">
        <v>10</v>
      </c>
      <c r="B24" s="14">
        <f t="shared" si="0"/>
        <v>33.806605289412396</v>
      </c>
      <c r="C24" s="14">
        <f t="shared" si="1"/>
        <v>31.590745133495613</v>
      </c>
      <c r="D24" s="14">
        <f t="shared" ref="D24:D27" si="2">(D8/$D$5)*100</f>
        <v>36.794549105173175</v>
      </c>
      <c r="E24" s="15"/>
      <c r="F24" s="15"/>
      <c r="G24" s="15"/>
    </row>
    <row r="25" spans="1:7">
      <c r="A25" s="10" t="s">
        <v>11</v>
      </c>
      <c r="B25" s="14">
        <f t="shared" si="0"/>
        <v>17.331047648455023</v>
      </c>
      <c r="C25" s="14">
        <f t="shared" si="1"/>
        <v>21.770545638680925</v>
      </c>
      <c r="D25" s="14">
        <f t="shared" si="2"/>
        <v>11.344666684667507</v>
      </c>
      <c r="E25" s="15"/>
      <c r="F25" s="15"/>
      <c r="G25" s="15"/>
    </row>
    <row r="26" spans="1:7">
      <c r="A26" s="1" t="s">
        <v>12</v>
      </c>
      <c r="B26" s="14">
        <f t="shared" si="0"/>
        <v>10.721168815869101</v>
      </c>
      <c r="C26" s="14">
        <f t="shared" si="1"/>
        <v>12.295877580663751</v>
      </c>
      <c r="D26" s="14">
        <f t="shared" si="2"/>
        <v>8.597770462572166</v>
      </c>
      <c r="E26" s="16"/>
      <c r="F26" s="15"/>
      <c r="G26" s="15"/>
    </row>
    <row r="27" spans="1:7">
      <c r="A27" s="10" t="s">
        <v>13</v>
      </c>
      <c r="B27" s="14">
        <f t="shared" si="0"/>
        <v>9.2168735314215411</v>
      </c>
      <c r="C27" s="14">
        <f t="shared" si="1"/>
        <v>11.024164709992922</v>
      </c>
      <c r="D27" s="14">
        <f t="shared" si="2"/>
        <v>6.7798585032519609</v>
      </c>
      <c r="E27" s="16"/>
      <c r="F27" s="15"/>
      <c r="G27" s="15"/>
    </row>
    <row r="28" spans="1:7">
      <c r="A28" s="10" t="s">
        <v>14</v>
      </c>
      <c r="B28" s="14">
        <f>(B12/$B$5)*100</f>
        <v>1.4932369900738907</v>
      </c>
      <c r="C28" s="14">
        <f>(C12/$C$5)*100</f>
        <v>1.2717128706708292</v>
      </c>
      <c r="D28" s="14">
        <f>(D12/$D$5)*100</f>
        <v>1.7919422716447369</v>
      </c>
      <c r="E28" s="16"/>
      <c r="F28" s="15"/>
      <c r="G28" s="15"/>
    </row>
    <row r="29" spans="1:7">
      <c r="A29" s="12" t="s">
        <v>15</v>
      </c>
      <c r="B29" s="22" t="s">
        <v>26</v>
      </c>
      <c r="C29" s="14" t="s">
        <v>24</v>
      </c>
      <c r="D29" s="22" t="s">
        <v>26</v>
      </c>
      <c r="E29" s="15"/>
      <c r="F29" s="15"/>
      <c r="G29" s="15"/>
    </row>
    <row r="30" spans="1:7">
      <c r="A30" s="1" t="s">
        <v>17</v>
      </c>
      <c r="B30" s="14">
        <f>(B14/$B$5)*100</f>
        <v>11.844198977673049</v>
      </c>
      <c r="C30" s="14">
        <f>(C14/$C$5)*100</f>
        <v>10.397521888918007</v>
      </c>
      <c r="D30" s="14">
        <f>(D14/$D$5)*100</f>
        <v>13.794949276245042</v>
      </c>
      <c r="E30" s="15"/>
      <c r="F30" s="15"/>
      <c r="G30" s="15"/>
    </row>
    <row r="31" spans="1:7">
      <c r="A31" s="12" t="s">
        <v>18</v>
      </c>
      <c r="B31" s="14">
        <f>(B15/$B$5)*100</f>
        <v>4.873467380887984</v>
      </c>
      <c r="C31" s="14">
        <f>(C15/$C$5)*100</f>
        <v>4.5970542436490121</v>
      </c>
      <c r="D31" s="14">
        <f>(D15/$D$5)*100</f>
        <v>5.2461925827933884</v>
      </c>
      <c r="E31" s="16"/>
      <c r="F31" s="15"/>
      <c r="G31" s="15"/>
    </row>
    <row r="32" spans="1:7">
      <c r="A32" s="12" t="s">
        <v>19</v>
      </c>
      <c r="B32" s="14">
        <f>(B16/$B$5)*100</f>
        <v>3.8329459689864653</v>
      </c>
      <c r="C32" s="14">
        <f>(C16/$C$5)*100</f>
        <v>4.4156915208370444</v>
      </c>
      <c r="D32" s="14">
        <f>(D16/$D$5)*100</f>
        <v>3.0471513586340584</v>
      </c>
      <c r="E32" s="16"/>
      <c r="F32" s="15"/>
      <c r="G32" s="15"/>
    </row>
    <row r="33" spans="1:7">
      <c r="A33" s="12" t="s">
        <v>20</v>
      </c>
      <c r="B33" s="14">
        <f>(B17/$B$5)*100</f>
        <v>3.1377856277985985</v>
      </c>
      <c r="C33" s="14">
        <f>(C17/$C$5)*100</f>
        <v>1.3847761244319508</v>
      </c>
      <c r="D33" s="14">
        <f>(D17/$D$5)*100</f>
        <v>5.5016053348175937</v>
      </c>
      <c r="E33" s="16"/>
      <c r="F33" s="15"/>
      <c r="G33" s="15"/>
    </row>
    <row r="34" spans="1:7">
      <c r="A34" s="10" t="s">
        <v>21</v>
      </c>
      <c r="B34" s="9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9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" customHeight="1">
      <c r="A36" s="17"/>
      <c r="B36" s="18"/>
      <c r="C36" s="18"/>
      <c r="D36" s="18"/>
      <c r="E36" s="15"/>
      <c r="F36" s="15"/>
      <c r="G36" s="15"/>
    </row>
    <row r="37" spans="1:7">
      <c r="A37" s="23" t="s">
        <v>25</v>
      </c>
      <c r="B37" s="23"/>
      <c r="C37" s="23"/>
      <c r="D37" s="23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2012-06-26T04:29:43Z</cp:lastPrinted>
  <dcterms:created xsi:type="dcterms:W3CDTF">2010-03-11T03:59:36Z</dcterms:created>
  <dcterms:modified xsi:type="dcterms:W3CDTF">2012-06-26T04:29:45Z</dcterms:modified>
</cp:coreProperties>
</file>