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B30"/>
  <c r="D28"/>
  <c r="C28"/>
  <c r="B28"/>
  <c r="D27"/>
  <c r="C27"/>
  <c r="B27"/>
  <c r="D26"/>
  <c r="C26"/>
  <c r="B26"/>
  <c r="D25"/>
  <c r="C25"/>
  <c r="B25"/>
  <c r="D24"/>
  <c r="D21" s="1"/>
  <c r="C24"/>
  <c r="B24"/>
  <c r="D23"/>
  <c r="C23"/>
  <c r="C21" s="1"/>
  <c r="B23"/>
  <c r="D22"/>
  <c r="C22"/>
  <c r="B22"/>
  <c r="B21" s="1"/>
</calcChain>
</file>

<file path=xl/sharedStrings.xml><?xml version="1.0" encoding="utf-8"?>
<sst xmlns="http://schemas.openxmlformats.org/spreadsheetml/2006/main" count="49" uniqueCount="24">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</sst>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4"/>
      <color indexed="8"/>
      <name val="Angsana New"/>
      <family val="1"/>
    </font>
    <font>
      <sz val="11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6" fillId="0" borderId="0" xfId="0" applyFont="1" applyBorder="1" applyAlignme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3" fontId="3" fillId="0" borderId="0" xfId="0" applyNumberFormat="1" applyFont="1" applyAlignment="1"/>
    <xf numFmtId="0" fontId="3" fillId="0" borderId="0" xfId="0" applyFont="1" applyAlignment="1" applyProtection="1">
      <alignment horizontal="left"/>
    </xf>
    <xf numFmtId="187" fontId="3" fillId="0" borderId="0" xfId="1" applyNumberFormat="1" applyFont="1" applyAlignment="1"/>
    <xf numFmtId="0" fontId="3" fillId="0" borderId="0" xfId="0" applyFont="1" applyBorder="1" applyAlignment="1" applyProtection="1">
      <alignment horizontal="left"/>
    </xf>
    <xf numFmtId="188" fontId="3" fillId="0" borderId="0" xfId="0" applyNumberFormat="1" applyFont="1" applyBorder="1" applyAlignment="1" applyProtection="1">
      <alignment horizontal="left"/>
    </xf>
    <xf numFmtId="187" fontId="3" fillId="0" borderId="0" xfId="1" applyNumberFormat="1" applyFont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Alignment="1"/>
    <xf numFmtId="3" fontId="8" fillId="0" borderId="0" xfId="0" applyNumberFormat="1" applyFont="1" applyAlignment="1">
      <alignment horizontal="right"/>
    </xf>
    <xf numFmtId="0" fontId="3" fillId="0" borderId="3" xfId="0" applyFont="1" applyBorder="1" applyAlignment="1" applyProtection="1">
      <alignment horizontal="left"/>
    </xf>
    <xf numFmtId="3" fontId="8" fillId="0" borderId="3" xfId="0" applyNumberFormat="1" applyFont="1" applyBorder="1" applyAlignment="1">
      <alignment horizontal="right"/>
    </xf>
    <xf numFmtId="189" fontId="4" fillId="0" borderId="0" xfId="0" applyNumberFormat="1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6"/>
  <sheetViews>
    <sheetView tabSelected="1" workbookViewId="0">
      <selection activeCell="B5" sqref="B5:B19"/>
    </sheetView>
  </sheetViews>
  <sheetFormatPr defaultRowHeight="26.25" customHeight="1"/>
  <cols>
    <col min="1" max="1" width="32.140625" style="1" customWidth="1"/>
    <col min="2" max="4" width="18.7109375" style="4" customWidth="1"/>
    <col min="5" max="5" width="9.140625" style="4"/>
    <col min="6" max="6" width="17.85546875" style="4" customWidth="1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6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C4" s="10" t="s">
        <v>5</v>
      </c>
      <c r="D4" s="11"/>
      <c r="E4" s="12"/>
    </row>
    <row r="5" spans="1:12" s="2" customFormat="1" ht="24" customHeight="1">
      <c r="A5" s="13" t="s">
        <v>6</v>
      </c>
      <c r="B5" s="14">
        <v>152986</v>
      </c>
      <c r="C5" s="14">
        <v>83051</v>
      </c>
      <c r="D5" s="14">
        <v>69935</v>
      </c>
      <c r="E5" s="15"/>
      <c r="F5" s="16"/>
      <c r="G5" s="16"/>
      <c r="H5" s="16"/>
    </row>
    <row r="6" spans="1:12" s="2" customFormat="1" ht="21" customHeight="1">
      <c r="A6" s="17" t="s">
        <v>7</v>
      </c>
      <c r="B6" s="18">
        <v>9091</v>
      </c>
      <c r="C6" s="18">
        <v>5213</v>
      </c>
      <c r="D6" s="19">
        <v>3877</v>
      </c>
      <c r="E6" s="20"/>
      <c r="F6" s="21"/>
    </row>
    <row r="7" spans="1:12" s="2" customFormat="1" ht="21" customHeight="1">
      <c r="A7" s="2" t="s">
        <v>8</v>
      </c>
      <c r="B7" s="18">
        <v>41471</v>
      </c>
      <c r="C7" s="18">
        <v>20625</v>
      </c>
      <c r="D7" s="19">
        <v>20846</v>
      </c>
      <c r="E7" s="20"/>
      <c r="F7" s="21"/>
    </row>
    <row r="8" spans="1:12" s="2" customFormat="1" ht="21" customHeight="1">
      <c r="A8" s="22" t="s">
        <v>9</v>
      </c>
      <c r="B8" s="18">
        <v>39925</v>
      </c>
      <c r="C8" s="19">
        <v>24298</v>
      </c>
      <c r="D8" s="19">
        <v>15628</v>
      </c>
      <c r="E8" s="20"/>
      <c r="F8" s="21"/>
    </row>
    <row r="9" spans="1:12" s="2" customFormat="1" ht="21" customHeight="1">
      <c r="A9" s="22" t="s">
        <v>10</v>
      </c>
      <c r="B9" s="18">
        <v>19554</v>
      </c>
      <c r="C9" s="23">
        <v>11662</v>
      </c>
      <c r="D9" s="23">
        <v>7892</v>
      </c>
      <c r="E9" s="20"/>
      <c r="F9" s="21"/>
    </row>
    <row r="10" spans="1:12" s="2" customFormat="1" ht="21" customHeight="1">
      <c r="A10" s="2" t="s">
        <v>11</v>
      </c>
      <c r="B10" s="18">
        <v>19953</v>
      </c>
      <c r="C10" s="21">
        <v>11127</v>
      </c>
      <c r="D10" s="21">
        <v>8825</v>
      </c>
      <c r="E10" s="20"/>
      <c r="F10" s="21"/>
    </row>
    <row r="11" spans="1:12" s="2" customFormat="1" ht="21" customHeight="1">
      <c r="A11" s="24" t="s">
        <v>12</v>
      </c>
      <c r="B11" s="21">
        <v>13820</v>
      </c>
      <c r="C11" s="18">
        <v>7953</v>
      </c>
      <c r="D11" s="19">
        <v>5866</v>
      </c>
      <c r="E11" s="20"/>
      <c r="F11" s="21"/>
    </row>
    <row r="12" spans="1:12" s="2" customFormat="1" ht="21" customHeight="1">
      <c r="A12" s="24" t="s">
        <v>13</v>
      </c>
      <c r="B12" s="21">
        <v>6133</v>
      </c>
      <c r="C12" s="18">
        <v>3174</v>
      </c>
      <c r="D12" s="19">
        <v>2959</v>
      </c>
      <c r="F12" s="21"/>
    </row>
    <row r="13" spans="1:12" s="2" customFormat="1" ht="21" customHeight="1">
      <c r="A13" s="25" t="s">
        <v>14</v>
      </c>
      <c r="B13" s="18" t="s">
        <v>15</v>
      </c>
      <c r="C13" s="19" t="s">
        <v>15</v>
      </c>
      <c r="D13" s="26" t="s">
        <v>15</v>
      </c>
      <c r="E13" s="20"/>
      <c r="F13" s="21"/>
      <c r="G13" s="20"/>
    </row>
    <row r="14" spans="1:12" s="2" customFormat="1" ht="21" customHeight="1">
      <c r="A14" s="2" t="s">
        <v>16</v>
      </c>
      <c r="B14" s="21">
        <v>22993</v>
      </c>
      <c r="C14" s="21">
        <v>10126</v>
      </c>
      <c r="D14" s="21">
        <v>12867</v>
      </c>
      <c r="E14" s="20"/>
      <c r="F14" s="21"/>
      <c r="G14" s="20"/>
    </row>
    <row r="15" spans="1:12" s="2" customFormat="1" ht="21" customHeight="1">
      <c r="A15" s="25" t="s">
        <v>17</v>
      </c>
      <c r="B15" s="21">
        <v>12736</v>
      </c>
      <c r="C15" s="18">
        <v>4713</v>
      </c>
      <c r="D15" s="19">
        <v>8023</v>
      </c>
      <c r="E15" s="15"/>
      <c r="F15" s="21"/>
      <c r="G15" s="15"/>
    </row>
    <row r="16" spans="1:12" s="2" customFormat="1" ht="21" customHeight="1">
      <c r="A16" s="25" t="s">
        <v>18</v>
      </c>
      <c r="B16" s="21">
        <v>6979</v>
      </c>
      <c r="C16" s="18">
        <v>4211</v>
      </c>
      <c r="D16" s="19">
        <v>2768</v>
      </c>
      <c r="E16" s="20"/>
      <c r="F16" s="21"/>
    </row>
    <row r="17" spans="1:7" s="2" customFormat="1" ht="21" customHeight="1">
      <c r="A17" s="25" t="s">
        <v>19</v>
      </c>
      <c r="B17" s="21">
        <v>3278</v>
      </c>
      <c r="C17" s="18">
        <v>1202</v>
      </c>
      <c r="D17" s="19">
        <v>2076</v>
      </c>
      <c r="E17" s="20"/>
      <c r="F17" s="21"/>
    </row>
    <row r="18" spans="1:7" s="2" customFormat="1" ht="21" customHeight="1">
      <c r="A18" s="24" t="s">
        <v>20</v>
      </c>
      <c r="B18" s="27">
        <v>0</v>
      </c>
      <c r="C18" s="27">
        <v>0</v>
      </c>
      <c r="D18" s="27">
        <v>0</v>
      </c>
      <c r="E18" s="20"/>
      <c r="F18" s="21"/>
    </row>
    <row r="19" spans="1:7" s="2" customFormat="1" ht="21" customHeight="1">
      <c r="A19" s="24" t="s">
        <v>21</v>
      </c>
      <c r="B19" s="27">
        <v>0</v>
      </c>
      <c r="C19" s="27">
        <v>0</v>
      </c>
      <c r="D19" s="27">
        <v>0</v>
      </c>
      <c r="E19" s="20"/>
      <c r="F19" s="21"/>
    </row>
    <row r="20" spans="1:7" s="2" customFormat="1" ht="21" customHeight="1">
      <c r="C20" s="28" t="s">
        <v>22</v>
      </c>
      <c r="D20" s="13"/>
      <c r="E20" s="20"/>
    </row>
    <row r="21" spans="1:7" s="2" customFormat="1" ht="25.5" customHeight="1">
      <c r="A21" s="7" t="s">
        <v>6</v>
      </c>
      <c r="B21" s="29">
        <f>(SUM(B22:B26)+B30)</f>
        <v>100.00065365458278</v>
      </c>
      <c r="C21" s="29">
        <f>(SUM(C22:C26)+C30)</f>
        <v>99.999999999999986</v>
      </c>
      <c r="D21" s="29">
        <f>(SUM(D22:D26)+D30)</f>
        <v>100</v>
      </c>
      <c r="E21" s="20"/>
    </row>
    <row r="22" spans="1:7" s="2" customFormat="1" ht="21" customHeight="1">
      <c r="A22" s="17" t="s">
        <v>7</v>
      </c>
      <c r="B22" s="30">
        <f>(B6*100)/B5</f>
        <v>5.9423738119827956</v>
      </c>
      <c r="C22" s="30">
        <f>(C6*100)/C5</f>
        <v>6.2768660220828165</v>
      </c>
      <c r="D22" s="30">
        <f>(D6*100)/D5</f>
        <v>5.5437191677986704</v>
      </c>
    </row>
    <row r="23" spans="1:7" s="2" customFormat="1" ht="21" customHeight="1">
      <c r="A23" s="2" t="s">
        <v>8</v>
      </c>
      <c r="B23" s="30">
        <f>(B7*100)/B5</f>
        <v>27.107709202149216</v>
      </c>
      <c r="C23" s="30">
        <f>(C7*100)/C5</f>
        <v>24.834138059746422</v>
      </c>
      <c r="D23" s="30">
        <f>(D7*100)/D5</f>
        <v>29.807678558661614</v>
      </c>
      <c r="E23" s="20"/>
      <c r="F23" s="20"/>
      <c r="G23" s="20"/>
    </row>
    <row r="24" spans="1:7" s="2" customFormat="1" ht="21" customHeight="1">
      <c r="A24" s="22" t="s">
        <v>9</v>
      </c>
      <c r="B24" s="30">
        <f>(B8*100)/B5</f>
        <v>26.097159217183272</v>
      </c>
      <c r="C24" s="30">
        <f>(C8*100)/C5</f>
        <v>29.25672177336817</v>
      </c>
      <c r="D24" s="30">
        <f>(D8*100)/D5</f>
        <v>22.346464574247516</v>
      </c>
    </row>
    <row r="25" spans="1:7" s="2" customFormat="1" ht="21" customHeight="1">
      <c r="A25" s="22" t="s">
        <v>10</v>
      </c>
      <c r="B25" s="30">
        <f>(B9*100)/B5</f>
        <v>12.781561711529159</v>
      </c>
      <c r="C25" s="30">
        <f>(C9*100)/C5</f>
        <v>14.0419742086188</v>
      </c>
      <c r="D25" s="30">
        <f>(D9*100)/D5</f>
        <v>11.284764424108101</v>
      </c>
    </row>
    <row r="26" spans="1:7" s="2" customFormat="1" ht="21" customHeight="1">
      <c r="A26" s="2" t="s">
        <v>11</v>
      </c>
      <c r="B26" s="30">
        <f>(B10*100)/B5</f>
        <v>13.0423698900553</v>
      </c>
      <c r="C26" s="30">
        <f>(C10*100)/C5</f>
        <v>13.397791718341741</v>
      </c>
      <c r="D26" s="30">
        <f>(D10*100)/D5</f>
        <v>12.61886037034389</v>
      </c>
      <c r="F26" s="31"/>
    </row>
    <row r="27" spans="1:7" s="2" customFormat="1" ht="21" customHeight="1">
      <c r="A27" s="24" t="s">
        <v>12</v>
      </c>
      <c r="B27" s="30">
        <f>(B11*100)/B5</f>
        <v>9.0335063339129071</v>
      </c>
      <c r="C27" s="30">
        <f>(C11*100)/C5</f>
        <v>9.5760436358382197</v>
      </c>
      <c r="D27" s="30">
        <f>(D11*100)/D5</f>
        <v>8.3877886608994068</v>
      </c>
    </row>
    <row r="28" spans="1:7" s="2" customFormat="1" ht="21" customHeight="1">
      <c r="A28" s="24" t="s">
        <v>13</v>
      </c>
      <c r="B28" s="30">
        <f>(B12*100)/B5</f>
        <v>4.0088635561423924</v>
      </c>
      <c r="C28" s="30">
        <f>(C12*100)/C5</f>
        <v>3.8217480825035217</v>
      </c>
      <c r="D28" s="30">
        <f>(D12*100)/D5</f>
        <v>4.2310717094444845</v>
      </c>
    </row>
    <row r="29" spans="1:7" s="2" customFormat="1" ht="21" customHeight="1">
      <c r="A29" s="25" t="s">
        <v>23</v>
      </c>
      <c r="B29" s="30" t="s">
        <v>15</v>
      </c>
      <c r="C29" s="30" t="s">
        <v>15</v>
      </c>
      <c r="D29" s="30" t="s">
        <v>15</v>
      </c>
    </row>
    <row r="30" spans="1:7" s="2" customFormat="1" ht="21" customHeight="1">
      <c r="A30" s="2" t="s">
        <v>16</v>
      </c>
      <c r="B30" s="30">
        <f>(B14*100)/B5</f>
        <v>15.029479821683029</v>
      </c>
      <c r="C30" s="30">
        <f>(C14*100)/C5</f>
        <v>12.192508217842049</v>
      </c>
      <c r="D30" s="30">
        <f>(D14*100)/D5</f>
        <v>18.39851290484021</v>
      </c>
    </row>
    <row r="31" spans="1:7" s="2" customFormat="1" ht="21" customHeight="1">
      <c r="A31" s="25" t="s">
        <v>17</v>
      </c>
      <c r="B31" s="30">
        <f>(B15*100)/B5</f>
        <v>8.3249447661877554</v>
      </c>
      <c r="C31" s="30">
        <f>(C15*100)/C5</f>
        <v>5.6748263115435096</v>
      </c>
      <c r="D31" s="30">
        <f>(D15*100)/D5</f>
        <v>11.472081218274111</v>
      </c>
    </row>
    <row r="32" spans="1:7" s="2" customFormat="1" ht="21" customHeight="1">
      <c r="A32" s="25" t="s">
        <v>18</v>
      </c>
      <c r="B32" s="30">
        <f>(B16*100)/B5</f>
        <v>4.5618553331677409</v>
      </c>
      <c r="C32" s="30">
        <f>(C16*100)/C5</f>
        <v>5.0703784421620446</v>
      </c>
      <c r="D32" s="30">
        <f>(D16*100)/D5</f>
        <v>3.9579609637520554</v>
      </c>
    </row>
    <row r="33" spans="1:5" s="2" customFormat="1" ht="21" customHeight="1">
      <c r="A33" s="25" t="s">
        <v>19</v>
      </c>
      <c r="B33" s="30">
        <f>(B17*100)/B5</f>
        <v>2.1426797223275331</v>
      </c>
      <c r="C33" s="30">
        <f>(C17*100)/C5</f>
        <v>1.4473034641364944</v>
      </c>
      <c r="D33" s="30">
        <f>(D17*100)/D5</f>
        <v>2.9684707228140415</v>
      </c>
    </row>
    <row r="34" spans="1:5" s="2" customFormat="1" ht="21" customHeight="1">
      <c r="A34" s="24" t="s">
        <v>20</v>
      </c>
      <c r="B34" s="32" t="s">
        <v>15</v>
      </c>
      <c r="C34" s="32" t="s">
        <v>15</v>
      </c>
      <c r="D34" s="32" t="s">
        <v>15</v>
      </c>
    </row>
    <row r="35" spans="1:5" s="2" customFormat="1" ht="21" customHeight="1">
      <c r="A35" s="33" t="s">
        <v>21</v>
      </c>
      <c r="B35" s="34" t="s">
        <v>15</v>
      </c>
      <c r="C35" s="34" t="s">
        <v>15</v>
      </c>
      <c r="D35" s="34" t="s">
        <v>15</v>
      </c>
      <c r="E35" s="20"/>
    </row>
    <row r="36" spans="1:5" ht="26.25" customHeight="1">
      <c r="A36" s="4"/>
      <c r="D36" s="35"/>
    </row>
  </sheetData>
  <pageMargins left="0.74803149606299213" right="0.74803149606299213" top="0.98425196850393704" bottom="0.98425196850393704" header="0.51181102362204722" footer="0.31496062992125984"/>
  <pageSetup paperSize="9" firstPageNumber="8" orientation="portrait" useFirstPageNumber="1" horizontalDpi="300" verticalDpi="300" r:id="rId1"/>
  <headerFooter alignWithMargins="0">
    <oddFooter xml:space="preserve">&amp;C8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2012-09-26T03:59:12Z</dcterms:created>
  <dcterms:modified xsi:type="dcterms:W3CDTF">2012-09-26T04:00:48Z</dcterms:modified>
</cp:coreProperties>
</file>