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" i="1" l="1"/>
  <c r="C4" i="1"/>
  <c r="B4" i="1"/>
  <c r="D20" i="1" l="1"/>
  <c r="D25" i="1"/>
  <c r="C25" i="1"/>
  <c r="B21" i="1"/>
  <c r="B27" i="1"/>
  <c r="B26" i="1"/>
  <c r="B25" i="1"/>
  <c r="B24" i="1"/>
  <c r="B23" i="1"/>
  <c r="B22" i="1"/>
  <c r="B20" i="1"/>
  <c r="B19" i="1"/>
  <c r="C27" i="1"/>
  <c r="C26" i="1"/>
  <c r="C24" i="1"/>
  <c r="C23" i="1"/>
  <c r="C22" i="1"/>
  <c r="C21" i="1"/>
  <c r="C20" i="1"/>
  <c r="C19" i="1"/>
  <c r="D27" i="1"/>
  <c r="D26" i="1"/>
  <c r="D24" i="1"/>
  <c r="D23" i="1"/>
  <c r="D22" i="1"/>
  <c r="D21" i="1"/>
  <c r="D19" i="1"/>
</calcChain>
</file>

<file path=xl/sharedStrings.xml><?xml version="1.0" encoding="utf-8"?>
<sst xmlns="http://schemas.openxmlformats.org/spreadsheetml/2006/main" count="37" uniqueCount="20">
  <si>
    <t>รวม</t>
  </si>
  <si>
    <t>ชาย</t>
  </si>
  <si>
    <t>หญิง</t>
  </si>
  <si>
    <t>จำนวน</t>
  </si>
  <si>
    <t>ยอดรวม</t>
  </si>
  <si>
    <t>อาชีพ</t>
  </si>
  <si>
    <t>1. ผู้บัญญัติกฎหมาย ข้าราชการระดับอาวุโสและผู้จัดการ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</si>
  <si>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</si>
  <si>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</si>
  <si>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</si>
  <si>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</si>
  <si>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ผู้ปฏิบัติง่านที่มีฝีมือในด้านการเกษตร และการประมง</t>
  </si>
  <si>
    <t>7. ผู้ปฏิบัติงานด้านความสามารถทางฝีมือและธุรกิจอื่นๆที่เกี่ยวข้อง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</si>
  <si>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</si>
  <si>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</si>
  <si>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</si>
  <si>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</si>
  <si>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</si>
  <si>
    <t>-</t>
  </si>
  <si>
    <t>ตารางที่ 3 จำนวนและร้อยละของประชากรอายุ 15 ปีขึ้นไปที่มีงานทำ จำแนกตามอาชีพและเพศ ไตรมาสที่ 2  (เมษายน - มิถุนายน)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</si>
</sst>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3" fillId="0" borderId="2" xfId="0" applyFont="1" applyBorder="1"/>
    <xf numFmtId="3" fontId="5" fillId="0" borderId="2" xfId="0" applyNumberFormat="1" applyFont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187" fontId="2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87" fontId="5" fillId="0" borderId="0" xfId="1" applyNumberFormat="1" applyFont="1" applyAlignment="1">
      <alignment horizontal="center"/>
    </xf>
    <xf numFmtId="187" fontId="4" fillId="0" borderId="0" xfId="1" applyNumberFormat="1" applyFont="1" applyAlignment="1">
      <alignment horizontal="center"/>
    </xf>
    <xf numFmtId="187" fontId="4" fillId="0" borderId="0" xfId="0" applyNumberFormat="1" applyFont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0" fontId="8" fillId="0" borderId="0" xfId="0" applyFont="1"/>
    <xf numFmtId="3" fontId="4" fillId="0" borderId="2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A13" sqref="A13"/>
    </sheetView>
  </sheetViews>
  <sheetFormatPr defaultRowHeight="14.25" x14ac:dyDescent="0.2"/>
  <cols>
    <col min="1" max="1" width="50.625" customWidth="1"/>
    <col min="2" max="4" width="30.625" customWidth="1"/>
  </cols>
  <sheetData>
    <row r="1" spans="1:4" ht="18.75" x14ac:dyDescent="0.3">
      <c r="A1" s="4" t="s">
        <v>19</v>
      </c>
      <c r="B1" s="4"/>
      <c r="C1" s="4"/>
      <c r="D1" s="4"/>
    </row>
    <row r="2" spans="1:4" ht="18.75" x14ac:dyDescent="0.2">
      <c r="A2" s="5" t="s">
        <v>5</v>
      </c>
      <c r="B2" s="5" t="s">
        <v>0</v>
      </c>
      <c r="C2" s="5" t="s">
        <v>1</v>
      </c>
      <c r="D2" s="5" t="s">
        <v>2</v>
      </c>
    </row>
    <row r="3" spans="1:4" ht="18.75" x14ac:dyDescent="0.2">
      <c r="A3" s="6"/>
      <c r="B3" s="7"/>
      <c r="C3" s="7" t="s">
        <v>3</v>
      </c>
      <c r="D3" s="7"/>
    </row>
    <row r="4" spans="1:4" ht="18.75" x14ac:dyDescent="0.3">
      <c r="A4" s="8" t="s">
        <v>4</v>
      </c>
      <c r="B4" s="13">
        <f>B5+B6+B7+B8+B9+B10+B11+B12+B13</f>
        <v>465036.41000000003</v>
      </c>
      <c r="C4" s="13">
        <f>C5+C6+C7+C8+C9+C10+C11+C12+C13</f>
        <v>247704.72000000003</v>
      </c>
      <c r="D4" s="13">
        <f>D5+D6+D7+D8+D9+D10+D11+D12+D13</f>
        <v>217331.68000000002</v>
      </c>
    </row>
    <row r="5" spans="1:4" ht="18.75" x14ac:dyDescent="0.3">
      <c r="A5" s="9" t="s">
        <v>6</v>
      </c>
      <c r="B5" s="13">
        <v>10516.16</v>
      </c>
      <c r="C5" s="12">
        <v>8385.31</v>
      </c>
      <c r="D5" s="12">
        <v>2130.85</v>
      </c>
    </row>
    <row r="6" spans="1:4" ht="18.75" x14ac:dyDescent="0.3">
      <c r="A6" s="10" t="s">
        <v>7</v>
      </c>
      <c r="B6" s="13">
        <v>14636.47</v>
      </c>
      <c r="C6" s="12">
        <v>4269.04</v>
      </c>
      <c r="D6" s="12">
        <v>10367.43</v>
      </c>
    </row>
    <row r="7" spans="1:4" ht="18.75" x14ac:dyDescent="0.3">
      <c r="A7" s="9" t="s">
        <v>8</v>
      </c>
      <c r="B7" s="13">
        <v>5125.76</v>
      </c>
      <c r="C7" s="12">
        <v>1887.11</v>
      </c>
      <c r="D7" s="12">
        <v>3238.65</v>
      </c>
    </row>
    <row r="8" spans="1:4" ht="18.75" x14ac:dyDescent="0.3">
      <c r="A8" s="9" t="s">
        <v>9</v>
      </c>
      <c r="B8" s="13">
        <v>15579.68</v>
      </c>
      <c r="C8" s="12">
        <v>4567.3100000000004</v>
      </c>
      <c r="D8" s="12">
        <v>11012.37</v>
      </c>
    </row>
    <row r="9" spans="1:4" ht="18.75" x14ac:dyDescent="0.3">
      <c r="A9" s="10" t="s">
        <v>10</v>
      </c>
      <c r="B9" s="13">
        <v>74903.820000000007</v>
      </c>
      <c r="C9" s="12">
        <v>28193.81</v>
      </c>
      <c r="D9" s="12">
        <v>46710.02</v>
      </c>
    </row>
    <row r="10" spans="1:4" ht="18.75" x14ac:dyDescent="0.3">
      <c r="A10" s="9" t="s">
        <v>11</v>
      </c>
      <c r="B10" s="13">
        <v>149302.12</v>
      </c>
      <c r="C10" s="12">
        <v>88560.61</v>
      </c>
      <c r="D10" s="12">
        <v>60741.51</v>
      </c>
    </row>
    <row r="11" spans="1:4" ht="18.75" x14ac:dyDescent="0.3">
      <c r="A11" s="10" t="s">
        <v>12</v>
      </c>
      <c r="B11" s="13">
        <v>72074.42</v>
      </c>
      <c r="C11" s="12">
        <v>47465.08</v>
      </c>
      <c r="D11" s="12">
        <v>24609.33</v>
      </c>
    </row>
    <row r="12" spans="1:4" ht="18.75" x14ac:dyDescent="0.3">
      <c r="A12" s="9" t="s">
        <v>13</v>
      </c>
      <c r="B12" s="13">
        <v>53802.83</v>
      </c>
      <c r="C12" s="12">
        <v>27819.66</v>
      </c>
      <c r="D12" s="12">
        <v>25983.17</v>
      </c>
    </row>
    <row r="13" spans="1:4" ht="18.75" x14ac:dyDescent="0.3">
      <c r="A13" s="9" t="s">
        <v>14</v>
      </c>
      <c r="B13" s="13">
        <v>69095.149999999994</v>
      </c>
      <c r="C13" s="12">
        <v>36556.79</v>
      </c>
      <c r="D13" s="12">
        <v>32538.35</v>
      </c>
    </row>
    <row r="14" spans="1:4" ht="18.75" x14ac:dyDescent="0.3">
      <c r="A14" s="1" t="s">
        <v>15</v>
      </c>
      <c r="B14" s="19" t="s">
        <v>18</v>
      </c>
      <c r="C14" s="2" t="s">
        <v>18</v>
      </c>
      <c r="D14" s="2" t="s">
        <v>18</v>
      </c>
    </row>
    <row r="15" spans="1:4" ht="19.5" customHeight="1" x14ac:dyDescent="0.3">
      <c r="A15" s="3"/>
      <c r="B15" s="9"/>
      <c r="C15" s="9"/>
      <c r="D15" s="9"/>
    </row>
    <row r="16" spans="1:4" ht="18.75" x14ac:dyDescent="0.2">
      <c r="A16" s="5" t="s">
        <v>5</v>
      </c>
      <c r="B16" s="5" t="s">
        <v>0</v>
      </c>
      <c r="C16" s="5" t="s">
        <v>1</v>
      </c>
      <c r="D16" s="5" t="s">
        <v>2</v>
      </c>
    </row>
    <row r="17" spans="1:4" ht="18.75" x14ac:dyDescent="0.2">
      <c r="A17" s="6"/>
      <c r="B17" s="7"/>
      <c r="C17" s="7" t="s">
        <v>17</v>
      </c>
      <c r="D17" s="7"/>
    </row>
    <row r="18" spans="1:4" ht="18.75" x14ac:dyDescent="0.3">
      <c r="A18" s="8" t="s">
        <v>4</v>
      </c>
      <c r="B18" s="15">
        <v>100</v>
      </c>
      <c r="C18" s="11">
        <v>100</v>
      </c>
      <c r="D18" s="16">
        <v>100</v>
      </c>
    </row>
    <row r="19" spans="1:4" ht="18.75" x14ac:dyDescent="0.3">
      <c r="A19" s="9" t="s">
        <v>6</v>
      </c>
      <c r="B19" s="14">
        <f>(B5*100)/B4</f>
        <v>2.2613627178138587</v>
      </c>
      <c r="C19" s="14">
        <f>(C5*100)/C4</f>
        <v>3.3852039638162723</v>
      </c>
      <c r="D19" s="14">
        <f>(D5*100)/D4</f>
        <v>0.98045991270117627</v>
      </c>
    </row>
    <row r="20" spans="1:4" ht="18.75" x14ac:dyDescent="0.3">
      <c r="A20" s="10" t="s">
        <v>7</v>
      </c>
      <c r="B20" s="14">
        <f>(B6*100)/B4</f>
        <v>3.1473815136324483</v>
      </c>
      <c r="C20" s="14">
        <f>(C6*100)/C4</f>
        <v>1.7234391012008166</v>
      </c>
      <c r="D20" s="14">
        <f>(D6*100)/D4</f>
        <v>4.7703261668984469</v>
      </c>
    </row>
    <row r="21" spans="1:4" ht="18.75" x14ac:dyDescent="0.3">
      <c r="A21" s="9" t="s">
        <v>8</v>
      </c>
      <c r="B21" s="14">
        <f>(B7*100)/B4</f>
        <v>1.1022276728826459</v>
      </c>
      <c r="C21" s="14">
        <f>(C7*100)/C4</f>
        <v>0.7618385309734913</v>
      </c>
      <c r="D21" s="14">
        <f>(D7*100)/D4</f>
        <v>1.4901877167654525</v>
      </c>
    </row>
    <row r="22" spans="1:4" ht="18.75" x14ac:dyDescent="0.3">
      <c r="A22" s="9" t="s">
        <v>9</v>
      </c>
      <c r="B22" s="14">
        <f>(B8*100)/B4</f>
        <v>3.3502064924335708</v>
      </c>
      <c r="C22" s="14">
        <f>(C8*100)/C4</f>
        <v>1.8438526322792719</v>
      </c>
      <c r="D22" s="14">
        <f>(D8*100)/D4</f>
        <v>5.0670799581542827</v>
      </c>
    </row>
    <row r="23" spans="1:4" ht="18.75" x14ac:dyDescent="0.3">
      <c r="A23" s="10" t="s">
        <v>10</v>
      </c>
      <c r="B23" s="14">
        <f>(B9*100)/B4</f>
        <v>16.107087184850752</v>
      </c>
      <c r="C23" s="14">
        <f>(C9*100)/C4</f>
        <v>11.382023725668205</v>
      </c>
      <c r="D23" s="14">
        <f>(D9*100)/D4</f>
        <v>21.492503992054907</v>
      </c>
    </row>
    <row r="24" spans="1:4" ht="18.75" x14ac:dyDescent="0.3">
      <c r="A24" s="9" t="s">
        <v>11</v>
      </c>
      <c r="B24" s="14">
        <f>(B10*100)/B4</f>
        <v>32.10546890296181</v>
      </c>
      <c r="C24" s="14">
        <f>(C10*100)/C4</f>
        <v>35.752491918603724</v>
      </c>
      <c r="D24" s="14">
        <f>(D10*100)/D4</f>
        <v>27.948760162347245</v>
      </c>
    </row>
    <row r="25" spans="1:4" ht="18.75" x14ac:dyDescent="0.3">
      <c r="A25" s="10" t="s">
        <v>12</v>
      </c>
      <c r="B25" s="14">
        <f>(B11*100)/B4</f>
        <v>15.498661706940322</v>
      </c>
      <c r="C25" s="14">
        <f>(C11*100)/C4</f>
        <v>19.161960256550621</v>
      </c>
      <c r="D25" s="14">
        <f>(D11*100)/D4</f>
        <v>11.323397490876616</v>
      </c>
    </row>
    <row r="26" spans="1:4" ht="18.75" x14ac:dyDescent="0.3">
      <c r="A26" s="9" t="s">
        <v>13</v>
      </c>
      <c r="B26" s="14">
        <f>(B12*100)/B4</f>
        <v>11.569595163527087</v>
      </c>
      <c r="C26" s="14">
        <f>(C12*100)/C4</f>
        <v>11.230976947068266</v>
      </c>
      <c r="D26" s="14">
        <f>(D12*100)/D4</f>
        <v>11.955537269117874</v>
      </c>
    </row>
    <row r="27" spans="1:4" ht="18.75" x14ac:dyDescent="0.3">
      <c r="A27" s="9" t="s">
        <v>14</v>
      </c>
      <c r="B27" s="14">
        <f>(B13*100)/B4</f>
        <v>14.858008644957495</v>
      </c>
      <c r="C27" s="14">
        <f>(C13*100)/C4</f>
        <v>14.758212923839318</v>
      </c>
      <c r="D27" s="14">
        <f>(D13*100)/D4</f>
        <v>14.971747331083989</v>
      </c>
    </row>
    <row r="28" spans="1:4" ht="18.75" x14ac:dyDescent="0.3">
      <c r="A28" s="1" t="s">
        <v>15</v>
      </c>
      <c r="B28" s="17">
        <v>0</v>
      </c>
      <c r="C28" s="17">
        <v>0</v>
      </c>
      <c r="D28" s="17">
        <v>0</v>
      </c>
    </row>
    <row r="29" spans="1:4" ht="17.25" x14ac:dyDescent="0.3">
      <c r="A29" s="18" t="s">
        <v>16</v>
      </c>
      <c r="B29" s="3"/>
      <c r="C29" s="3"/>
      <c r="D29" s="3"/>
    </row>
  </sheetData>
  <pageMargins left="0.23622047244094488" right="0.23622047244094488" top="0.23622047244094488" bottom="0.31496062992125984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2012-06-19T07:02:12Z</dcterms:created>
  <dcterms:modified xsi:type="dcterms:W3CDTF">2012-08-07T04:37:38Z</dcterms:modified>
</cp:coreProperties>
</file>