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D17" s="1"/>
  <c r="C19"/>
  <c r="B19"/>
  <c r="D18"/>
  <c r="C18"/>
  <c r="C17" s="1"/>
  <c r="B18"/>
  <c r="B17"/>
</calcChain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<sst xmlns="http://schemas.openxmlformats.org/spreadsheetml/2006/main" count="30" uniqueCount="19">
  <si>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</si>
  <si>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</si>
  <si>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</si>
  <si>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</si>
  <si>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</si>
  <si>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</si>
  <si>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</si>
  <si>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</si>
  <si>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</si>
  <si>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</si>
  <si>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</si>
  <si>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</si>
  <si>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</si>
  <si>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</si>
  <si>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</si>
  <si>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</si>
  <si>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</si>
  <si>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</si>
  <si>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จังหวัดแม่ฮ่องสอน ประจำเดือนกรกฎาคม  พ.ศ. 2553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</si>
</sst>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0.0"/>
    <numFmt numFmtId="189" formatCode="#,##0.0;\(#,##0.0\);&quot;-&quot;;\-@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" fillId="0" borderId="0" xfId="1" applyNumberFormat="1" applyFont="1"/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9" workbookViewId="0">
      <selection activeCell="A29" sqref="A29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145747</v>
      </c>
      <c r="C5" s="10">
        <v>80235</v>
      </c>
      <c r="D5" s="10">
        <v>65512</v>
      </c>
      <c r="E5" s="11"/>
      <c r="F5" s="12"/>
      <c r="G5" s="13"/>
      <c r="H5" s="13"/>
    </row>
    <row r="6" spans="1:8" ht="30" customHeight="1">
      <c r="A6" s="14" t="s">
        <v>7</v>
      </c>
      <c r="B6" s="15">
        <v>2476</v>
      </c>
      <c r="C6" s="15">
        <v>1819</v>
      </c>
      <c r="D6" s="15">
        <v>657</v>
      </c>
      <c r="E6" s="11"/>
      <c r="F6" s="12"/>
      <c r="G6" s="13"/>
      <c r="H6" s="13"/>
    </row>
    <row r="7" spans="1:8" ht="18.95" customHeight="1">
      <c r="A7" s="17" t="s">
        <v>8</v>
      </c>
      <c r="B7" s="15">
        <v>4064</v>
      </c>
      <c r="C7" s="15">
        <v>2298</v>
      </c>
      <c r="D7" s="15">
        <v>1765</v>
      </c>
      <c r="E7" s="11"/>
      <c r="F7" s="12"/>
      <c r="G7" s="13"/>
      <c r="H7" s="13"/>
    </row>
    <row r="8" spans="1:8" ht="43.5">
      <c r="A8" s="18" t="s">
        <v>9</v>
      </c>
      <c r="B8" s="15">
        <v>2887</v>
      </c>
      <c r="C8" s="15">
        <v>1274</v>
      </c>
      <c r="D8" s="15">
        <v>1613</v>
      </c>
      <c r="E8" s="11"/>
      <c r="F8" s="12"/>
      <c r="G8" s="13"/>
      <c r="H8" s="13"/>
    </row>
    <row r="9" spans="1:8" ht="18.95" customHeight="1">
      <c r="A9" s="17" t="s">
        <v>10</v>
      </c>
      <c r="B9" s="15">
        <v>2053</v>
      </c>
      <c r="C9" s="15">
        <v>689</v>
      </c>
      <c r="D9" s="15">
        <v>1363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14266</v>
      </c>
      <c r="C10" s="15">
        <v>5100</v>
      </c>
      <c r="D10" s="15">
        <v>9166</v>
      </c>
      <c r="E10" s="11"/>
      <c r="F10" s="12"/>
      <c r="G10" s="13"/>
      <c r="H10" s="13"/>
    </row>
    <row r="11" spans="1:8" ht="21.75">
      <c r="A11" s="17" t="s">
        <v>12</v>
      </c>
      <c r="B11" s="15">
        <v>105608</v>
      </c>
      <c r="C11" s="15">
        <v>58407</v>
      </c>
      <c r="D11" s="15">
        <v>47201</v>
      </c>
      <c r="E11" s="11"/>
      <c r="F11" s="12"/>
      <c r="G11" s="13"/>
      <c r="H11" s="13"/>
    </row>
    <row r="12" spans="1:8" ht="43.5">
      <c r="A12" s="18" t="s">
        <v>13</v>
      </c>
      <c r="B12" s="15">
        <v>2101</v>
      </c>
      <c r="C12" s="15">
        <v>1721</v>
      </c>
      <c r="D12" s="15">
        <v>380</v>
      </c>
      <c r="E12" s="11"/>
      <c r="F12" s="12"/>
      <c r="G12" s="13"/>
      <c r="H12" s="13"/>
    </row>
    <row r="13" spans="1:8" ht="43.5">
      <c r="A13" s="18" t="s">
        <v>14</v>
      </c>
      <c r="B13" s="15">
        <v>1551</v>
      </c>
      <c r="C13" s="15">
        <v>1532</v>
      </c>
      <c r="D13" s="15">
        <v>19</v>
      </c>
      <c r="E13" s="11"/>
      <c r="F13" s="12"/>
      <c r="G13" s="13"/>
      <c r="H13" s="13"/>
    </row>
    <row r="14" spans="1:8" ht="21.75">
      <c r="A14" s="17" t="s">
        <v>15</v>
      </c>
      <c r="B14" s="15">
        <v>10742</v>
      </c>
      <c r="C14" s="15">
        <v>7394</v>
      </c>
      <c r="D14" s="15">
        <v>3348</v>
      </c>
      <c r="E14" s="11"/>
      <c r="F14" s="12"/>
      <c r="G14" s="13"/>
      <c r="H14" s="13"/>
    </row>
    <row r="15" spans="1:8" ht="18.95" customHeight="1">
      <c r="A15" s="19" t="s">
        <v>16</v>
      </c>
      <c r="B15" s="20">
        <v>0</v>
      </c>
      <c r="C15" s="20">
        <v>0</v>
      </c>
      <c r="D15" s="20">
        <v>0</v>
      </c>
    </row>
    <row r="16" spans="1:8" ht="18.95" customHeight="1">
      <c r="A16" s="2"/>
      <c r="B16" s="21" t="s">
        <v>17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100.00068612046904</v>
      </c>
      <c r="C17" s="22">
        <f>SUM(C18:C27)</f>
        <v>99.99875366112046</v>
      </c>
      <c r="D17" s="22">
        <f>SUM(D18:D27)</f>
        <v>99.999999999999986</v>
      </c>
      <c r="E17" s="7"/>
    </row>
    <row r="18" spans="1:5" ht="40.5" customHeight="1">
      <c r="A18" s="14" t="s">
        <v>7</v>
      </c>
      <c r="B18" s="23">
        <f>(B6/$B$5)*100</f>
        <v>1.6988342813231145</v>
      </c>
      <c r="C18" s="23">
        <f>(C6/$C$5)*100</f>
        <v>2.2670904218857109</v>
      </c>
      <c r="D18" s="23">
        <f>(D6/$D$5)*100</f>
        <v>1.0028697032604714</v>
      </c>
      <c r="E18" s="24"/>
    </row>
    <row r="19" spans="1:5" ht="21.75">
      <c r="A19" s="17" t="s">
        <v>8</v>
      </c>
      <c r="B19" s="23">
        <f t="shared" ref="B19:B27" si="0">(B7/$B$5)*100</f>
        <v>2.7883935861458555</v>
      </c>
      <c r="C19" s="23">
        <f t="shared" ref="C19:C27" si="1">(C7/$C$5)*100</f>
        <v>2.8640867451860159</v>
      </c>
      <c r="D19" s="23">
        <f t="shared" ref="D19:D27" si="2">(D7/$D$5)*100</f>
        <v>2.6941629014531689</v>
      </c>
      <c r="E19" s="24"/>
    </row>
    <row r="20" spans="1:5" ht="43.5">
      <c r="A20" s="18" t="s">
        <v>9</v>
      </c>
      <c r="B20" s="25">
        <f t="shared" si="0"/>
        <v>1.9808297940952471</v>
      </c>
      <c r="C20" s="25">
        <f t="shared" si="1"/>
        <v>1.5878357325356764</v>
      </c>
      <c r="D20" s="25">
        <f t="shared" si="2"/>
        <v>2.4621443399682503</v>
      </c>
      <c r="E20" s="24"/>
    </row>
    <row r="21" spans="1:5" ht="21.75">
      <c r="A21" s="17" t="s">
        <v>10</v>
      </c>
      <c r="B21" s="23">
        <f t="shared" si="0"/>
        <v>1.4086053229225988</v>
      </c>
      <c r="C21" s="23">
        <f t="shared" si="1"/>
        <v>0.85872748800398835</v>
      </c>
      <c r="D21" s="23">
        <f t="shared" si="2"/>
        <v>2.0805348638417391</v>
      </c>
      <c r="E21" s="24"/>
    </row>
    <row r="22" spans="1:5" ht="21.75">
      <c r="A22" s="17" t="s">
        <v>11</v>
      </c>
      <c r="B22" s="23">
        <f t="shared" si="0"/>
        <v>9.7881946112098355</v>
      </c>
      <c r="C22" s="23">
        <f t="shared" si="1"/>
        <v>6.3563282856608714</v>
      </c>
      <c r="D22" s="23">
        <f t="shared" si="2"/>
        <v>13.991329832702407</v>
      </c>
      <c r="E22" s="24"/>
    </row>
    <row r="23" spans="1:5" ht="21.75">
      <c r="A23" s="17" t="s">
        <v>12</v>
      </c>
      <c r="B23" s="23">
        <f t="shared" si="0"/>
        <v>72.459810493526462</v>
      </c>
      <c r="C23" s="23">
        <f t="shared" si="1"/>
        <v>72.794914937371473</v>
      </c>
      <c r="D23" s="23">
        <f t="shared" si="2"/>
        <v>72.049395530589806</v>
      </c>
      <c r="E23" s="24"/>
    </row>
    <row r="24" spans="1:5" ht="43.5">
      <c r="A24" s="18" t="s">
        <v>13</v>
      </c>
      <c r="B24" s="25">
        <f t="shared" si="0"/>
        <v>1.4415391054361324</v>
      </c>
      <c r="C24" s="25">
        <f t="shared" si="1"/>
        <v>2.1449492116906588</v>
      </c>
      <c r="D24" s="25">
        <f t="shared" si="2"/>
        <v>0.58004640371229699</v>
      </c>
    </row>
    <row r="25" spans="1:5" ht="43.5">
      <c r="A25" s="18" t="s">
        <v>14</v>
      </c>
      <c r="B25" s="25">
        <f t="shared" si="0"/>
        <v>1.0641728474685586</v>
      </c>
      <c r="C25" s="25">
        <f t="shared" si="1"/>
        <v>1.9093911634573439</v>
      </c>
      <c r="D25" s="25">
        <f t="shared" si="2"/>
        <v>2.9002320185614848E-2</v>
      </c>
    </row>
    <row r="26" spans="1:5" ht="21.75">
      <c r="A26" s="17" t="s">
        <v>15</v>
      </c>
      <c r="B26" s="23">
        <f t="shared" si="0"/>
        <v>7.3703060783412351</v>
      </c>
      <c r="C26" s="23">
        <f t="shared" si="1"/>
        <v>9.2154296753287213</v>
      </c>
      <c r="D26" s="23">
        <f t="shared" si="2"/>
        <v>5.1105141042862376</v>
      </c>
    </row>
    <row r="27" spans="1:5" ht="21.75">
      <c r="A27" s="26" t="s">
        <v>16</v>
      </c>
      <c r="B27" s="27">
        <f t="shared" si="0"/>
        <v>0</v>
      </c>
      <c r="C27" s="27">
        <f t="shared" si="1"/>
        <v>0</v>
      </c>
      <c r="D27" s="27">
        <f t="shared" si="2"/>
        <v>0</v>
      </c>
    </row>
    <row r="29" spans="1:5" ht="18.95" customHeight="1">
      <c r="A29" s="28" t="s">
        <v>18</v>
      </c>
      <c r="B29" s="29"/>
      <c r="C29" s="30"/>
      <c r="D29" s="30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2011-02-16T09:47:01Z</dcterms:created>
  <dcterms:modified xsi:type="dcterms:W3CDTF">2011-02-16T09:47:07Z</dcterms:modified>
</cp:coreProperties>
</file>