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19" i="1"/>
  <c r="C20" i="1"/>
  <c r="C21" i="1"/>
  <c r="C22" i="1"/>
  <c r="C23" i="1"/>
  <c r="C24" i="1"/>
  <c r="C25" i="1"/>
  <c r="C26" i="1"/>
  <c r="C27" i="1"/>
  <c r="C28" i="1"/>
  <c r="C19" i="1"/>
  <c r="B19" i="1"/>
  <c r="B21" i="1"/>
  <c r="B22" i="1"/>
  <c r="B23" i="1"/>
  <c r="B24" i="1"/>
  <c r="B25" i="1"/>
  <c r="B26" i="1"/>
  <c r="B27" i="1"/>
  <c r="B28" i="1"/>
  <c r="B20" i="1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<sst xmlns="http://schemas.openxmlformats.org/spreadsheetml/2006/main" count="34" uniqueCount="19">
  <si>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</si>
  <si>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</si>
  <si>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</si>
  <si>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จำนวน</t>
  </si>
  <si>
    <t>ยอดรวม</t>
  </si>
  <si>
    <t>ตารางที่ 4 จำนวนและร้อยละของประชากรอายุ 15 ปีขึ้นไปที่มีงานทำ จำแนกตามอาชีพและเพศ ไตรมาสที่ 1 ( มกราคม - มีนาคม )  2554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</si>
  <si>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</si>
  <si>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</si>
  <si>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</si>
  <si>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</si>
  <si>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</si>
  <si>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</si>
  <si>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ผู้ปฏิบัติง่านที่มีฝีมือในด้านการเกษตร และการประมง</t>
  </si>
  <si>
    <t>7. ผู้ปฏิบัติงานด้านความสามารถทางฝีมือและธุรกิจอื่นๆที่เกี่ยวข้อง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</si>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</sst>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3" fillId="0" borderId="2" xfId="0" applyFont="1" applyBorder="1"/>
    <xf numFmtId="3" fontId="5" fillId="0" borderId="2" xfId="0" applyNumberFormat="1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 wrapText="1"/>
    </xf>
    <xf numFmtId="187" fontId="5" fillId="0" borderId="0" xfId="1" applyNumberFormat="1" applyFont="1" applyAlignment="1">
      <alignment horizontal="center"/>
    </xf>
    <xf numFmtId="3" fontId="5" fillId="0" borderId="2" xfId="2" applyNumberFormat="1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8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/>
  </sheetViews>
  <sheetFormatPr defaultRowHeight="14.25" x14ac:dyDescent="0.2"/>
  <cols>
    <col min="1" max="1" width="50.625" customWidth="1"/>
    <col min="2" max="4" width="30.625" customWidth="1"/>
  </cols>
  <sheetData>
    <row r="1" spans="1:4" ht="18.75" x14ac:dyDescent="0.3">
      <c r="A1" s="4" t="s">
        <v>5</v>
      </c>
      <c r="B1" s="4"/>
      <c r="C1" s="4"/>
      <c r="D1" s="4"/>
    </row>
    <row r="2" spans="1:4" ht="18.75" x14ac:dyDescent="0.2">
      <c r="A2" s="5" t="s">
        <v>6</v>
      </c>
      <c r="B2" s="5" t="s">
        <v>0</v>
      </c>
      <c r="C2" s="5" t="s">
        <v>1</v>
      </c>
      <c r="D2" s="5" t="s">
        <v>2</v>
      </c>
    </row>
    <row r="3" spans="1:4" ht="18.75" x14ac:dyDescent="0.2">
      <c r="A3" s="6"/>
      <c r="B3" s="7"/>
      <c r="C3" s="7" t="s">
        <v>3</v>
      </c>
      <c r="D3" s="7"/>
    </row>
    <row r="4" spans="1:4" ht="18.75" x14ac:dyDescent="0.3">
      <c r="A4" s="8" t="s">
        <v>4</v>
      </c>
      <c r="B4" s="12">
        <v>478421.61</v>
      </c>
      <c r="C4" s="16">
        <v>253951.22</v>
      </c>
      <c r="D4" s="14">
        <v>224470.39</v>
      </c>
    </row>
    <row r="5" spans="1:4" ht="18.75" x14ac:dyDescent="0.3">
      <c r="A5" s="9" t="s">
        <v>7</v>
      </c>
      <c r="B5" s="15">
        <v>12155.11</v>
      </c>
      <c r="C5" s="15">
        <v>7873.96</v>
      </c>
      <c r="D5" s="15">
        <v>4281.1400000000003</v>
      </c>
    </row>
    <row r="6" spans="1:4" ht="18.75" x14ac:dyDescent="0.3">
      <c r="A6" s="10" t="s">
        <v>8</v>
      </c>
      <c r="B6" s="17">
        <v>13923</v>
      </c>
      <c r="C6" s="15">
        <v>5398.3</v>
      </c>
      <c r="D6" s="15">
        <v>8525.07</v>
      </c>
    </row>
    <row r="7" spans="1:4" ht="18.75" x14ac:dyDescent="0.3">
      <c r="A7" s="9" t="s">
        <v>9</v>
      </c>
      <c r="B7" s="13">
        <v>8154.88</v>
      </c>
      <c r="C7" s="13">
        <v>3333.58</v>
      </c>
      <c r="D7" s="13">
        <v>4821.3100000000004</v>
      </c>
    </row>
    <row r="8" spans="1:4" ht="18.75" x14ac:dyDescent="0.3">
      <c r="A8" s="9" t="s">
        <v>10</v>
      </c>
      <c r="B8" s="13">
        <v>8861.48</v>
      </c>
      <c r="C8" s="13">
        <v>3469.57</v>
      </c>
      <c r="D8" s="13">
        <v>5391.91</v>
      </c>
    </row>
    <row r="9" spans="1:4" ht="18.75" x14ac:dyDescent="0.3">
      <c r="A9" s="10" t="s">
        <v>11</v>
      </c>
      <c r="B9" s="15">
        <v>80180.45</v>
      </c>
      <c r="C9" s="15">
        <v>31392.11</v>
      </c>
      <c r="D9" s="15">
        <v>48788.34</v>
      </c>
    </row>
    <row r="10" spans="1:4" ht="18.75" x14ac:dyDescent="0.3">
      <c r="A10" s="9" t="s">
        <v>12</v>
      </c>
      <c r="B10" s="15">
        <v>147298.37</v>
      </c>
      <c r="C10" s="15">
        <v>77202.31</v>
      </c>
      <c r="D10" s="15">
        <v>70096.06</v>
      </c>
    </row>
    <row r="11" spans="1:4" ht="18.75" x14ac:dyDescent="0.3">
      <c r="A11" s="10" t="s">
        <v>13</v>
      </c>
      <c r="B11" s="15">
        <v>70845.2</v>
      </c>
      <c r="C11" s="15">
        <v>47718.44</v>
      </c>
      <c r="D11" s="15">
        <v>23126.76</v>
      </c>
    </row>
    <row r="12" spans="1:4" ht="18.75" x14ac:dyDescent="0.3">
      <c r="A12" s="9" t="s">
        <v>14</v>
      </c>
      <c r="B12" s="15">
        <v>42529.61</v>
      </c>
      <c r="C12" s="15">
        <v>23524.080000000002</v>
      </c>
      <c r="D12" s="15">
        <v>19005.53</v>
      </c>
    </row>
    <row r="13" spans="1:4" ht="18.75" x14ac:dyDescent="0.3">
      <c r="A13" s="9" t="s">
        <v>15</v>
      </c>
      <c r="B13" s="15">
        <v>92213.39</v>
      </c>
      <c r="C13" s="15">
        <v>52932.28</v>
      </c>
      <c r="D13" s="15">
        <v>39281.11</v>
      </c>
    </row>
    <row r="14" spans="1:4" ht="18.75" x14ac:dyDescent="0.3">
      <c r="A14" s="1" t="s">
        <v>16</v>
      </c>
      <c r="B14" s="2">
        <v>2259.7399999999998</v>
      </c>
      <c r="C14" s="2">
        <v>1106.58</v>
      </c>
      <c r="D14" s="19">
        <v>1153.1600000000001</v>
      </c>
    </row>
    <row r="15" spans="1:4" ht="19.5" customHeight="1" x14ac:dyDescent="0.3">
      <c r="A15" s="3"/>
      <c r="B15" s="9"/>
      <c r="C15" s="9"/>
      <c r="D15" s="9"/>
    </row>
    <row r="16" spans="1:4" ht="18.75" x14ac:dyDescent="0.2">
      <c r="A16" s="5" t="s">
        <v>6</v>
      </c>
      <c r="B16" s="5" t="s">
        <v>0</v>
      </c>
      <c r="C16" s="5" t="s">
        <v>1</v>
      </c>
      <c r="D16" s="5" t="s">
        <v>2</v>
      </c>
    </row>
    <row r="17" spans="1:4" ht="18.75" x14ac:dyDescent="0.2">
      <c r="A17" s="6"/>
      <c r="B17" s="7"/>
      <c r="C17" s="7" t="s">
        <v>18</v>
      </c>
      <c r="D17" s="7"/>
    </row>
    <row r="18" spans="1:4" ht="18.75" x14ac:dyDescent="0.3">
      <c r="A18" s="8" t="s">
        <v>4</v>
      </c>
      <c r="B18" s="20">
        <v>100</v>
      </c>
      <c r="C18" s="11">
        <v>100</v>
      </c>
      <c r="D18" s="21">
        <v>100</v>
      </c>
    </row>
    <row r="19" spans="1:4" ht="18.75" x14ac:dyDescent="0.3">
      <c r="A19" s="9" t="s">
        <v>7</v>
      </c>
      <c r="B19" s="18">
        <f>(B5*100)/B4</f>
        <v>2.5406690972842969</v>
      </c>
      <c r="C19" s="18">
        <f>(C5*100)/253951</f>
        <v>3.1005823958165157</v>
      </c>
      <c r="D19" s="18">
        <f>(D5*100)/224470</f>
        <v>1.9072214549828488</v>
      </c>
    </row>
    <row r="20" spans="1:4" ht="18.75" x14ac:dyDescent="0.3">
      <c r="A20" s="10" t="s">
        <v>8</v>
      </c>
      <c r="B20" s="18">
        <f>(B6*100)/478422</f>
        <v>2.9101922570450354</v>
      </c>
      <c r="C20" s="18">
        <f t="shared" ref="C20:C28" si="0">(C6*100)/253951</f>
        <v>2.1257250414450031</v>
      </c>
      <c r="D20" s="18">
        <f t="shared" ref="D20:D28" si="1">(D6*100)/224470</f>
        <v>3.797866084554729</v>
      </c>
    </row>
    <row r="21" spans="1:4" ht="18.75" x14ac:dyDescent="0.3">
      <c r="A21" s="9" t="s">
        <v>9</v>
      </c>
      <c r="B21" s="18">
        <f t="shared" ref="B21:B28" si="2">(B7*100)/478422</f>
        <v>1.7045369987166141</v>
      </c>
      <c r="C21" s="18">
        <f t="shared" si="0"/>
        <v>1.3126863056258884</v>
      </c>
      <c r="D21" s="18">
        <f t="shared" si="1"/>
        <v>2.1478638570855795</v>
      </c>
    </row>
    <row r="22" spans="1:4" ht="18.75" x14ac:dyDescent="0.3">
      <c r="A22" s="9" t="s">
        <v>10</v>
      </c>
      <c r="B22" s="18">
        <f t="shared" si="2"/>
        <v>1.8522308756704333</v>
      </c>
      <c r="C22" s="18">
        <f t="shared" si="0"/>
        <v>1.3662360061586685</v>
      </c>
      <c r="D22" s="18">
        <f t="shared" si="1"/>
        <v>2.4020626364324853</v>
      </c>
    </row>
    <row r="23" spans="1:4" ht="18.75" x14ac:dyDescent="0.3">
      <c r="A23" s="10" t="s">
        <v>11</v>
      </c>
      <c r="B23" s="18">
        <f t="shared" si="2"/>
        <v>16.759356802153746</v>
      </c>
      <c r="C23" s="18">
        <f t="shared" si="0"/>
        <v>12.361483120759516</v>
      </c>
      <c r="D23" s="18">
        <f t="shared" si="1"/>
        <v>21.734904441573484</v>
      </c>
    </row>
    <row r="24" spans="1:4" ht="18.75" x14ac:dyDescent="0.3">
      <c r="A24" s="9" t="s">
        <v>12</v>
      </c>
      <c r="B24" s="18">
        <f t="shared" si="2"/>
        <v>30.788377206733806</v>
      </c>
      <c r="C24" s="18">
        <f t="shared" si="0"/>
        <v>30.400474894763164</v>
      </c>
      <c r="D24" s="18">
        <f t="shared" si="1"/>
        <v>31.227362231033101</v>
      </c>
    </row>
    <row r="25" spans="1:4" ht="18.75" x14ac:dyDescent="0.3">
      <c r="A25" s="10" t="s">
        <v>13</v>
      </c>
      <c r="B25" s="18">
        <f t="shared" si="2"/>
        <v>14.808098289794366</v>
      </c>
      <c r="C25" s="18">
        <f t="shared" si="0"/>
        <v>18.790412323637238</v>
      </c>
      <c r="D25" s="18">
        <f t="shared" si="1"/>
        <v>10.302828885819931</v>
      </c>
    </row>
    <row r="26" spans="1:4" ht="18.75" x14ac:dyDescent="0.3">
      <c r="A26" s="9" t="s">
        <v>14</v>
      </c>
      <c r="B26" s="18">
        <f t="shared" si="2"/>
        <v>8.8895598446559738</v>
      </c>
      <c r="C26" s="18">
        <f t="shared" si="0"/>
        <v>9.2632358210835957</v>
      </c>
      <c r="D26" s="18">
        <f t="shared" si="1"/>
        <v>8.4668463491780646</v>
      </c>
    </row>
    <row r="27" spans="1:4" ht="18.75" x14ac:dyDescent="0.3">
      <c r="A27" s="9" t="s">
        <v>15</v>
      </c>
      <c r="B27" s="18">
        <f t="shared" si="2"/>
        <v>19.274487795293695</v>
      </c>
      <c r="C27" s="18">
        <f t="shared" si="0"/>
        <v>20.843501305369934</v>
      </c>
      <c r="D27" s="18">
        <f t="shared" si="1"/>
        <v>17.499492137033901</v>
      </c>
    </row>
    <row r="28" spans="1:4" ht="18.75" x14ac:dyDescent="0.3">
      <c r="A28" s="1" t="s">
        <v>16</v>
      </c>
      <c r="B28" s="22">
        <f t="shared" si="2"/>
        <v>0.47233195797852101</v>
      </c>
      <c r="C28" s="22">
        <f t="shared" si="0"/>
        <v>0.43574547845844275</v>
      </c>
      <c r="D28" s="22">
        <f t="shared" si="1"/>
        <v>0.51372566489954119</v>
      </c>
    </row>
    <row r="29" spans="1:4" ht="17.25" x14ac:dyDescent="0.3">
      <c r="A29" s="23" t="s">
        <v>17</v>
      </c>
      <c r="B29" s="3"/>
      <c r="C29" s="3"/>
      <c r="D29" s="3"/>
    </row>
  </sheetData>
  <pageMargins left="0.23622047244094488" right="0.23622047244094488" top="0.23622047244094488" bottom="0.31496062992125984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2012-06-19T07:02:12Z</dcterms:created>
  <dcterms:modified xsi:type="dcterms:W3CDTF">2012-06-20T06:49:09Z</dcterms:modified>
</cp:coreProperties>
</file>