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C17" s="1"/>
  <c r="B18"/>
  <c r="D17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<sst xmlns="http://schemas.openxmlformats.org/spreadsheetml/2006/main" count="30" uniqueCount="19">
  <si>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</si>
  <si>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</si>
  <si>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</si>
  <si>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</si>
  <si>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</si>
  <si>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</si>
  <si>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</si>
  <si>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</si>
  <si>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</si>
  <si>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</si>
  <si>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</si>
  <si>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</si>
  <si>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</si>
  <si>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</si>
  <si>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</si>
  <si>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</si>
  <si>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</si>
  <si>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</si>
  <si>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เดือนกรกฎาคม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</si>
</sst>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F12" sqref="F12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487507.76</v>
      </c>
      <c r="C5" s="10">
        <v>264860.32</v>
      </c>
      <c r="D5" s="10">
        <v>222647.44</v>
      </c>
      <c r="E5" s="11"/>
      <c r="F5" s="12"/>
      <c r="G5" s="13"/>
      <c r="H5" s="13"/>
    </row>
    <row r="6" spans="1:8" ht="30" customHeight="1">
      <c r="A6" s="14" t="s">
        <v>7</v>
      </c>
      <c r="B6" s="15">
        <v>10489.04</v>
      </c>
      <c r="C6" s="15">
        <v>8024.79</v>
      </c>
      <c r="D6" s="15">
        <v>2464.25</v>
      </c>
      <c r="E6" s="11"/>
      <c r="F6" s="12"/>
      <c r="G6" s="13"/>
      <c r="H6" s="13"/>
    </row>
    <row r="7" spans="1:8" ht="18.95" customHeight="1">
      <c r="A7" s="17" t="s">
        <v>8</v>
      </c>
      <c r="B7" s="15">
        <v>19783.73</v>
      </c>
      <c r="C7" s="15">
        <v>8016.58</v>
      </c>
      <c r="D7" s="15">
        <v>11767.15</v>
      </c>
      <c r="E7" s="11"/>
      <c r="F7" s="12"/>
      <c r="G7" s="13"/>
      <c r="H7" s="13"/>
    </row>
    <row r="8" spans="1:8" ht="43.5">
      <c r="A8" s="18" t="s">
        <v>9</v>
      </c>
      <c r="B8" s="15">
        <v>12282.15</v>
      </c>
      <c r="C8" s="15">
        <v>7784.94</v>
      </c>
      <c r="D8" s="15">
        <v>4497.21</v>
      </c>
      <c r="E8" s="11"/>
      <c r="F8" s="12"/>
      <c r="G8" s="13"/>
      <c r="H8" s="13"/>
    </row>
    <row r="9" spans="1:8" ht="18.95" customHeight="1">
      <c r="A9" s="17" t="s">
        <v>10</v>
      </c>
      <c r="B9" s="15">
        <v>18449.36</v>
      </c>
      <c r="C9" s="15">
        <v>5387.11</v>
      </c>
      <c r="D9" s="15">
        <v>13062.25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81966.05</v>
      </c>
      <c r="C10" s="15">
        <v>31464.59</v>
      </c>
      <c r="D10" s="15">
        <v>50501.47</v>
      </c>
      <c r="E10" s="11"/>
      <c r="F10" s="12"/>
      <c r="G10" s="13"/>
      <c r="H10" s="13"/>
    </row>
    <row r="11" spans="1:8" ht="21.75">
      <c r="A11" s="17" t="s">
        <v>12</v>
      </c>
      <c r="B11" s="15">
        <v>218942.6</v>
      </c>
      <c r="C11" s="15">
        <v>122316.24</v>
      </c>
      <c r="D11" s="15">
        <v>96626.36</v>
      </c>
      <c r="E11" s="11"/>
      <c r="F11" s="12"/>
      <c r="G11" s="13"/>
      <c r="H11" s="13"/>
    </row>
    <row r="12" spans="1:8" ht="43.5">
      <c r="A12" s="18" t="s">
        <v>13</v>
      </c>
      <c r="B12" s="15">
        <v>53704.02</v>
      </c>
      <c r="C12" s="15">
        <v>39068.839999999997</v>
      </c>
      <c r="D12" s="15">
        <v>14635.18</v>
      </c>
      <c r="E12" s="11"/>
      <c r="F12" s="12"/>
      <c r="G12" s="13"/>
      <c r="H12" s="13"/>
    </row>
    <row r="13" spans="1:8" ht="43.5">
      <c r="A13" s="18" t="s">
        <v>14</v>
      </c>
      <c r="B13" s="15">
        <v>22745.57</v>
      </c>
      <c r="C13" s="15">
        <v>19461.96</v>
      </c>
      <c r="D13" s="15">
        <v>3283.61</v>
      </c>
      <c r="E13" s="11"/>
      <c r="F13" s="12"/>
      <c r="G13" s="13"/>
      <c r="H13" s="13"/>
    </row>
    <row r="14" spans="1:8" ht="21.75">
      <c r="A14" s="17" t="s">
        <v>15</v>
      </c>
      <c r="B14" s="15">
        <v>49145.25</v>
      </c>
      <c r="C14" s="15">
        <v>23335.279999999999</v>
      </c>
      <c r="D14" s="15">
        <v>25809.97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100.00000205124941</v>
      </c>
      <c r="C17" s="22">
        <f>SUM(C18:C27)</f>
        <v>100.00000377557498</v>
      </c>
      <c r="D17" s="22">
        <f>SUM(D18:D27)</f>
        <v>100.00000449140579</v>
      </c>
      <c r="E17" s="7"/>
    </row>
    <row r="18" spans="1:5" ht="40.5" customHeight="1">
      <c r="A18" s="14" t="s">
        <v>7</v>
      </c>
      <c r="B18" s="23">
        <f>(B6/$B$5)*100</f>
        <v>2.1515637002373049</v>
      </c>
      <c r="C18" s="23">
        <f>(C6/$C$5)*100</f>
        <v>3.029819642292964</v>
      </c>
      <c r="D18" s="23">
        <f>(D6/$D$5)*100</f>
        <v>1.106794670533827</v>
      </c>
      <c r="E18" s="24"/>
    </row>
    <row r="19" spans="1:5" ht="21.75">
      <c r="A19" s="17" t="s">
        <v>8</v>
      </c>
      <c r="B19" s="23">
        <f t="shared" ref="B19:B27" si="0">(B7/$B$5)*100</f>
        <v>4.0581364284334676</v>
      </c>
      <c r="C19" s="23">
        <f t="shared" ref="C19:C27" si="1">(C7/$C$5)*100</f>
        <v>3.0267198952262837</v>
      </c>
      <c r="D19" s="23">
        <f t="shared" ref="D19:D27" si="2">(D7/$D$5)*100</f>
        <v>5.2851045581301088</v>
      </c>
      <c r="E19" s="24"/>
    </row>
    <row r="20" spans="1:5" ht="43.5">
      <c r="A20" s="18" t="s">
        <v>9</v>
      </c>
      <c r="B20" s="25">
        <f t="shared" si="0"/>
        <v>2.519375281328855</v>
      </c>
      <c r="C20" s="25">
        <f t="shared" si="1"/>
        <v>2.9392624761610193</v>
      </c>
      <c r="D20" s="25">
        <f t="shared" si="2"/>
        <v>2.019879500972479</v>
      </c>
      <c r="E20" s="24"/>
    </row>
    <row r="21" spans="1:5" ht="21.75">
      <c r="A21" s="17" t="s">
        <v>10</v>
      </c>
      <c r="B21" s="23">
        <f t="shared" si="0"/>
        <v>3.7844238622991355</v>
      </c>
      <c r="C21" s="23">
        <f t="shared" si="1"/>
        <v>2.0339437783658947</v>
      </c>
      <c r="D21" s="23">
        <f t="shared" si="2"/>
        <v>5.8667865213271702</v>
      </c>
      <c r="E21" s="24"/>
    </row>
    <row r="22" spans="1:5" ht="21.75">
      <c r="A22" s="17" t="s">
        <v>11</v>
      </c>
      <c r="B22" s="23">
        <f t="shared" si="0"/>
        <v>16.813281085002625</v>
      </c>
      <c r="C22" s="23">
        <f t="shared" si="1"/>
        <v>11.879691907039906</v>
      </c>
      <c r="D22" s="23">
        <f t="shared" si="2"/>
        <v>22.682259450187257</v>
      </c>
      <c r="E22" s="24"/>
    </row>
    <row r="23" spans="1:5" ht="21.75">
      <c r="A23" s="17" t="s">
        <v>12</v>
      </c>
      <c r="B23" s="23">
        <f t="shared" si="0"/>
        <v>44.910587679670989</v>
      </c>
      <c r="C23" s="23">
        <f t="shared" si="1"/>
        <v>46.181413659849085</v>
      </c>
      <c r="D23" s="23">
        <f t="shared" si="2"/>
        <v>43.398819227384784</v>
      </c>
      <c r="E23" s="24"/>
    </row>
    <row r="24" spans="1:5" ht="43.5">
      <c r="A24" s="18" t="s">
        <v>13</v>
      </c>
      <c r="B24" s="25">
        <f t="shared" si="0"/>
        <v>11.016033878106883</v>
      </c>
      <c r="C24" s="25">
        <f t="shared" si="1"/>
        <v>14.75073351870903</v>
      </c>
      <c r="D24" s="25">
        <f t="shared" si="2"/>
        <v>6.573253211444964</v>
      </c>
    </row>
    <row r="25" spans="1:5" ht="43.5">
      <c r="A25" s="18" t="s">
        <v>14</v>
      </c>
      <c r="B25" s="25">
        <f t="shared" si="0"/>
        <v>4.6656836806043867</v>
      </c>
      <c r="C25" s="25">
        <f t="shared" si="1"/>
        <v>7.3480089429779429</v>
      </c>
      <c r="D25" s="25">
        <f t="shared" si="2"/>
        <v>1.4748024949220166</v>
      </c>
    </row>
    <row r="26" spans="1:5" ht="21.75">
      <c r="A26" s="17" t="s">
        <v>15</v>
      </c>
      <c r="B26" s="23">
        <f t="shared" si="0"/>
        <v>10.080916455565752</v>
      </c>
      <c r="C26" s="23">
        <f t="shared" si="1"/>
        <v>8.8104099549528598</v>
      </c>
      <c r="D26" s="23">
        <f t="shared" si="2"/>
        <v>11.592304856503178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2012-01-17T08:35:02Z</dcterms:created>
  <dcterms:modified xsi:type="dcterms:W3CDTF">2012-01-17T08:35:15Z</dcterms:modified>
</cp:coreProperties>
</file>