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30" windowWidth="18915" windowHeight="11535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D17" s="1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<sst xmlns="http://schemas.openxmlformats.org/spreadsheetml/2006/main" count="30" uniqueCount="19">
  <si>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</si>
  <si>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</si>
  <si>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</si>
  <si>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</si>
  <si>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</si>
  <si>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</si>
  <si>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</si>
  <si>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</si>
  <si>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</si>
  <si>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</si>
  <si>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</si>
  <si>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</si>
  <si>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</si>
  <si>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</si>
  <si>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</si>
  <si>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</si>
  <si>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</si>
  <si>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</si>
  <si>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เดือนตุลาคม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</si>
</sst>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9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0" workbookViewId="0">
      <selection activeCell="E19" sqref="E1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494428.73</v>
      </c>
      <c r="C5" s="10">
        <v>269786.56</v>
      </c>
      <c r="D5" s="10">
        <v>224642.16</v>
      </c>
      <c r="E5" s="11"/>
      <c r="F5" s="12"/>
      <c r="G5" s="13"/>
      <c r="H5" s="13"/>
    </row>
    <row r="6" spans="1:8" ht="30" customHeight="1">
      <c r="A6" s="14" t="s">
        <v>7</v>
      </c>
      <c r="B6" s="15">
        <v>9927.5300000000007</v>
      </c>
      <c r="C6" s="15">
        <v>8151.29</v>
      </c>
      <c r="D6" s="15">
        <v>1776.24</v>
      </c>
      <c r="E6" s="11"/>
      <c r="F6" s="12"/>
      <c r="G6" s="13"/>
      <c r="H6" s="13"/>
    </row>
    <row r="7" spans="1:8" ht="18.95" customHeight="1">
      <c r="A7" s="17" t="s">
        <v>8</v>
      </c>
      <c r="B7" s="15">
        <v>26720.54</v>
      </c>
      <c r="C7" s="15">
        <v>9787.16</v>
      </c>
      <c r="D7" s="15">
        <v>16933.38</v>
      </c>
      <c r="E7" s="11"/>
      <c r="F7" s="12"/>
      <c r="G7" s="13"/>
      <c r="H7" s="13"/>
    </row>
    <row r="8" spans="1:8" ht="43.5">
      <c r="A8" s="18" t="s">
        <v>9</v>
      </c>
      <c r="B8" s="15">
        <v>11832.06</v>
      </c>
      <c r="C8" s="15">
        <v>7984.34</v>
      </c>
      <c r="D8" s="15">
        <v>3847.72</v>
      </c>
      <c r="E8" s="11"/>
      <c r="F8" s="12"/>
      <c r="G8" s="13"/>
      <c r="H8" s="13"/>
    </row>
    <row r="9" spans="1:8" ht="18.95" customHeight="1">
      <c r="A9" s="17" t="s">
        <v>10</v>
      </c>
      <c r="B9" s="15">
        <v>21429.61</v>
      </c>
      <c r="C9" s="15">
        <v>8013.42</v>
      </c>
      <c r="D9" s="15">
        <v>13416.19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92051.39</v>
      </c>
      <c r="C10" s="15">
        <v>34393.919999999998</v>
      </c>
      <c r="D10" s="15">
        <v>57657.47</v>
      </c>
      <c r="E10" s="11"/>
      <c r="F10" s="12"/>
      <c r="G10" s="13"/>
      <c r="H10" s="13"/>
    </row>
    <row r="11" spans="1:8" ht="21.75">
      <c r="A11" s="17" t="s">
        <v>12</v>
      </c>
      <c r="B11" s="15">
        <v>191688.85</v>
      </c>
      <c r="C11" s="15">
        <v>112100.62</v>
      </c>
      <c r="D11" s="15">
        <v>79588.23</v>
      </c>
      <c r="E11" s="11"/>
      <c r="F11" s="12"/>
      <c r="G11" s="13"/>
      <c r="H11" s="13"/>
    </row>
    <row r="12" spans="1:8" ht="43.5">
      <c r="A12" s="18" t="s">
        <v>13</v>
      </c>
      <c r="B12" s="15">
        <v>56670.43</v>
      </c>
      <c r="C12" s="15">
        <v>42525.47</v>
      </c>
      <c r="D12" s="15">
        <v>14144.96</v>
      </c>
      <c r="E12" s="11"/>
      <c r="F12" s="12"/>
      <c r="G12" s="13"/>
      <c r="H12" s="13"/>
    </row>
    <row r="13" spans="1:8" ht="43.5">
      <c r="A13" s="18" t="s">
        <v>14</v>
      </c>
      <c r="B13" s="15">
        <v>28679.74</v>
      </c>
      <c r="C13" s="15">
        <v>21107.18</v>
      </c>
      <c r="D13" s="15">
        <v>7572.56</v>
      </c>
      <c r="E13" s="11"/>
      <c r="F13" s="12"/>
      <c r="G13" s="13"/>
      <c r="H13" s="13"/>
    </row>
    <row r="14" spans="1:8" ht="21.75">
      <c r="A14" s="17" t="s">
        <v>15</v>
      </c>
      <c r="B14" s="15">
        <v>55428.56</v>
      </c>
      <c r="C14" s="15">
        <v>25723.17</v>
      </c>
      <c r="D14" s="15">
        <v>29705.4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99.999995954927627</v>
      </c>
      <c r="C17" s="22">
        <f>SUM(C18:C27)</f>
        <v>100.00000370663386</v>
      </c>
      <c r="D17" s="22">
        <f>SUM(D18:D27)</f>
        <v>99.999995548475866</v>
      </c>
      <c r="E17" s="7"/>
    </row>
    <row r="18" spans="1:5" ht="40.5" customHeight="1">
      <c r="A18" s="14" t="s">
        <v>7</v>
      </c>
      <c r="B18" s="23">
        <f>(B6/$B$5)*100</f>
        <v>2.0078788706311625</v>
      </c>
      <c r="C18" s="23">
        <f>(C6/$C$5)*100</f>
        <v>3.0213847568981942</v>
      </c>
      <c r="D18" s="23">
        <f>(D6/$D$5)*100</f>
        <v>0.79069752534430759</v>
      </c>
      <c r="E18" s="24"/>
    </row>
    <row r="19" spans="1:5" ht="21.75">
      <c r="A19" s="17" t="s">
        <v>8</v>
      </c>
      <c r="B19" s="23">
        <f t="shared" ref="B19:B27" si="0">(B7/$B$5)*100</f>
        <v>5.4043259177111338</v>
      </c>
      <c r="C19" s="23">
        <f t="shared" ref="C19:C27" si="1">(C7/$C$5)*100</f>
        <v>3.627741871203666</v>
      </c>
      <c r="D19" s="23">
        <f t="shared" ref="D19:D27" si="2">(D7/$D$5)*100</f>
        <v>7.5379349984882635</v>
      </c>
      <c r="E19" s="24"/>
    </row>
    <row r="20" spans="1:5" ht="43.5">
      <c r="A20" s="18" t="s">
        <v>9</v>
      </c>
      <c r="B20" s="25">
        <f t="shared" si="0"/>
        <v>2.3930769557019875</v>
      </c>
      <c r="C20" s="25">
        <f t="shared" si="1"/>
        <v>2.9595025044983707</v>
      </c>
      <c r="D20" s="25">
        <f t="shared" si="2"/>
        <v>1.712821849647457</v>
      </c>
      <c r="E20" s="24"/>
    </row>
    <row r="21" spans="1:5" ht="21.75">
      <c r="A21" s="17" t="s">
        <v>10</v>
      </c>
      <c r="B21" s="23">
        <f t="shared" si="0"/>
        <v>4.3342161771222321</v>
      </c>
      <c r="C21" s="23">
        <f t="shared" si="1"/>
        <v>2.9702813957819099</v>
      </c>
      <c r="D21" s="23">
        <f t="shared" si="2"/>
        <v>5.9722493765195273</v>
      </c>
      <c r="E21" s="24"/>
    </row>
    <row r="22" spans="1:5" ht="21.75">
      <c r="A22" s="17" t="s">
        <v>11</v>
      </c>
      <c r="B22" s="23">
        <f t="shared" si="0"/>
        <v>18.617726765190206</v>
      </c>
      <c r="C22" s="23">
        <f t="shared" si="1"/>
        <v>12.748566867081887</v>
      </c>
      <c r="D22" s="23">
        <f t="shared" si="2"/>
        <v>25.66636200435395</v>
      </c>
      <c r="E22" s="24"/>
    </row>
    <row r="23" spans="1:5" ht="21.75">
      <c r="A23" s="17" t="s">
        <v>12</v>
      </c>
      <c r="B23" s="23">
        <f t="shared" si="0"/>
        <v>38.769763642173466</v>
      </c>
      <c r="C23" s="23">
        <f t="shared" si="1"/>
        <v>41.551595453828391</v>
      </c>
      <c r="D23" s="23">
        <f t="shared" si="2"/>
        <v>35.428892777740387</v>
      </c>
      <c r="E23" s="24"/>
    </row>
    <row r="24" spans="1:5" ht="43.5">
      <c r="A24" s="18" t="s">
        <v>13</v>
      </c>
      <c r="B24" s="25">
        <f t="shared" si="0"/>
        <v>11.461799560070064</v>
      </c>
      <c r="C24" s="25">
        <f t="shared" si="1"/>
        <v>15.762634728727775</v>
      </c>
      <c r="D24" s="25">
        <f t="shared" si="2"/>
        <v>6.2966631018861285</v>
      </c>
    </row>
    <row r="25" spans="1:5" ht="43.5">
      <c r="A25" s="18" t="s">
        <v>14</v>
      </c>
      <c r="B25" s="25">
        <f t="shared" si="0"/>
        <v>5.8005812081348918</v>
      </c>
      <c r="C25" s="25">
        <f t="shared" si="1"/>
        <v>7.8236588212548472</v>
      </c>
      <c r="D25" s="25">
        <f t="shared" si="2"/>
        <v>3.3709433705587593</v>
      </c>
    </row>
    <row r="26" spans="1:5" ht="21.75">
      <c r="A26" s="17" t="s">
        <v>15</v>
      </c>
      <c r="B26" s="23">
        <f t="shared" si="0"/>
        <v>11.210626858192484</v>
      </c>
      <c r="C26" s="23">
        <f t="shared" si="1"/>
        <v>9.5346373073588246</v>
      </c>
      <c r="D26" s="23">
        <f t="shared" si="2"/>
        <v>13.223430543937079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s="30" customFormat="1" ht="24" customHeight="1">
      <c r="A29" s="28" t="s">
        <v>18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2012-02-27T09:49:27Z</dcterms:created>
  <dcterms:modified xsi:type="dcterms:W3CDTF">2012-02-27T09:49:40Z</dcterms:modified>
</cp:coreProperties>
</file>