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<sst xmlns="http://schemas.openxmlformats.org/spreadsheetml/2006/main" count="30" uniqueCount="19">
  <si>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</si>
  <si>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</si>
  <si>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</si>
  <si>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</si>
  <si>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</si>
  <si>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</si>
  <si>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</si>
  <si>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</si>
  <si>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</si>
  <si>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</si>
  <si>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</si>
  <si>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</si>
  <si>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</si>
  <si>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</si>
  <si>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</si>
  <si>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</si>
  <si>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</si>
  <si>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</si>
  <si>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เดือนธันวาคม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</si>
</sst>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A29" sqref="A29:IV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480516.78</v>
      </c>
      <c r="C5" s="10">
        <v>261231.2</v>
      </c>
      <c r="D5" s="10">
        <v>219285.59</v>
      </c>
      <c r="E5" s="11"/>
      <c r="F5" s="12"/>
      <c r="G5" s="13"/>
      <c r="H5" s="13"/>
    </row>
    <row r="6" spans="1:8" ht="30" customHeight="1">
      <c r="A6" s="14" t="s">
        <v>7</v>
      </c>
      <c r="B6" s="15">
        <v>12429.91</v>
      </c>
      <c r="C6" s="15">
        <v>9823.7000000000007</v>
      </c>
      <c r="D6" s="15">
        <v>2606.1999999999998</v>
      </c>
      <c r="E6" s="11"/>
      <c r="F6" s="12"/>
      <c r="G6" s="13"/>
      <c r="H6" s="13"/>
    </row>
    <row r="7" spans="1:8" ht="18.95" customHeight="1">
      <c r="A7" s="17" t="s">
        <v>8</v>
      </c>
      <c r="B7" s="15">
        <v>24957.599999999999</v>
      </c>
      <c r="C7" s="15">
        <v>8025.59</v>
      </c>
      <c r="D7" s="15">
        <v>16932.02</v>
      </c>
      <c r="E7" s="11"/>
      <c r="F7" s="12"/>
      <c r="G7" s="13"/>
      <c r="H7" s="13"/>
    </row>
    <row r="8" spans="1:8" ht="43.5">
      <c r="A8" s="18" t="s">
        <v>9</v>
      </c>
      <c r="B8" s="15">
        <v>10723.41</v>
      </c>
      <c r="C8" s="15">
        <v>4990.62</v>
      </c>
      <c r="D8" s="15">
        <v>5732.79</v>
      </c>
      <c r="E8" s="11"/>
      <c r="F8" s="12"/>
      <c r="G8" s="13"/>
      <c r="H8" s="13"/>
    </row>
    <row r="9" spans="1:8" ht="18.95" customHeight="1">
      <c r="A9" s="17" t="s">
        <v>10</v>
      </c>
      <c r="B9" s="15">
        <v>18746.849999999999</v>
      </c>
      <c r="C9" s="15">
        <v>7034.97</v>
      </c>
      <c r="D9" s="15">
        <v>11711.88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91968.37</v>
      </c>
      <c r="C10" s="15">
        <v>36033.75</v>
      </c>
      <c r="D10" s="15">
        <v>55934.62</v>
      </c>
      <c r="E10" s="11"/>
      <c r="F10" s="12"/>
      <c r="G10" s="13"/>
      <c r="H10" s="13"/>
    </row>
    <row r="11" spans="1:8" ht="21.75">
      <c r="A11" s="17" t="s">
        <v>12</v>
      </c>
      <c r="B11" s="15">
        <v>192179.52</v>
      </c>
      <c r="C11" s="15">
        <v>111221.2</v>
      </c>
      <c r="D11" s="15">
        <v>80958.320000000007</v>
      </c>
      <c r="E11" s="11"/>
      <c r="F11" s="12"/>
      <c r="G11" s="13"/>
      <c r="H11" s="13"/>
    </row>
    <row r="12" spans="1:8" ht="43.5">
      <c r="A12" s="18" t="s">
        <v>13</v>
      </c>
      <c r="B12" s="15">
        <v>55004.81</v>
      </c>
      <c r="C12" s="15">
        <v>41535.120000000003</v>
      </c>
      <c r="D12" s="15">
        <v>13469.69</v>
      </c>
      <c r="E12" s="11"/>
      <c r="F12" s="12"/>
      <c r="G12" s="13"/>
      <c r="H12" s="13"/>
    </row>
    <row r="13" spans="1:8" ht="43.5">
      <c r="A13" s="18" t="s">
        <v>14</v>
      </c>
      <c r="B13" s="15">
        <v>27339.94</v>
      </c>
      <c r="C13" s="15">
        <v>21178.09</v>
      </c>
      <c r="D13" s="15">
        <v>6161.85</v>
      </c>
      <c r="E13" s="11"/>
      <c r="F13" s="12"/>
      <c r="G13" s="13"/>
      <c r="H13" s="13"/>
    </row>
    <row r="14" spans="1:8" ht="21.75">
      <c r="A14" s="17" t="s">
        <v>15</v>
      </c>
      <c r="B14" s="15">
        <v>47166.36</v>
      </c>
      <c r="C14" s="15">
        <v>21388.16</v>
      </c>
      <c r="D14" s="15">
        <v>25778.21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99.999997918907226</v>
      </c>
      <c r="C17" s="22">
        <f>SUM(C18:C27)</f>
        <v>100</v>
      </c>
      <c r="D17" s="22">
        <f>SUM(D18:D27)</f>
        <v>99.999995439736836</v>
      </c>
      <c r="E17" s="7"/>
    </row>
    <row r="18" spans="1:5" ht="40.5" customHeight="1">
      <c r="A18" s="14" t="s">
        <v>7</v>
      </c>
      <c r="B18" s="23">
        <f>(B6/$B$5)*100</f>
        <v>2.5867795917553593</v>
      </c>
      <c r="C18" s="23">
        <f>(C6/$C$5)*100</f>
        <v>3.7605385574158068</v>
      </c>
      <c r="D18" s="23">
        <f>(D6/$D$5)*100</f>
        <v>1.188495787616505</v>
      </c>
      <c r="E18" s="24"/>
    </row>
    <row r="19" spans="1:5" ht="21.75">
      <c r="A19" s="17" t="s">
        <v>8</v>
      </c>
      <c r="B19" s="23">
        <f t="shared" ref="B19:B27" si="0">(B7/$B$5)*100</f>
        <v>5.1939081086824892</v>
      </c>
      <c r="C19" s="23">
        <f t="shared" ref="C19:C27" si="1">(C7/$C$5)*100</f>
        <v>3.0722172542942801</v>
      </c>
      <c r="D19" s="23">
        <f t="shared" ref="D19:D27" si="2">(D7/$D$5)*100</f>
        <v>7.7214467216017253</v>
      </c>
      <c r="E19" s="24"/>
    </row>
    <row r="20" spans="1:5" ht="43.5">
      <c r="A20" s="18" t="s">
        <v>9</v>
      </c>
      <c r="B20" s="25">
        <f t="shared" si="0"/>
        <v>2.2316411093906021</v>
      </c>
      <c r="C20" s="25">
        <f t="shared" si="1"/>
        <v>1.9104226447683126</v>
      </c>
      <c r="D20" s="25">
        <f t="shared" si="2"/>
        <v>2.6143031103867793</v>
      </c>
      <c r="E20" s="24"/>
    </row>
    <row r="21" spans="1:5" ht="21.75">
      <c r="A21" s="17" t="s">
        <v>10</v>
      </c>
      <c r="B21" s="23">
        <f t="shared" si="0"/>
        <v>3.9013934123174629</v>
      </c>
      <c r="C21" s="23">
        <f t="shared" si="1"/>
        <v>2.6930052765519585</v>
      </c>
      <c r="D21" s="23">
        <f t="shared" si="2"/>
        <v>5.3409255026743887</v>
      </c>
      <c r="E21" s="24"/>
    </row>
    <row r="22" spans="1:5" ht="21.75">
      <c r="A22" s="17" t="s">
        <v>11</v>
      </c>
      <c r="B22" s="23">
        <f t="shared" si="0"/>
        <v>19.139471050313787</v>
      </c>
      <c r="C22" s="23">
        <f t="shared" si="1"/>
        <v>13.79381559323695</v>
      </c>
      <c r="D22" s="23">
        <f t="shared" si="2"/>
        <v>25.50765875678379</v>
      </c>
      <c r="E22" s="24"/>
    </row>
    <row r="23" spans="1:5" ht="21.75">
      <c r="A23" s="17" t="s">
        <v>12</v>
      </c>
      <c r="B23" s="23">
        <f t="shared" si="0"/>
        <v>39.99434109252126</v>
      </c>
      <c r="C23" s="23">
        <f t="shared" si="1"/>
        <v>42.575771959857775</v>
      </c>
      <c r="D23" s="23">
        <f t="shared" si="2"/>
        <v>36.919124507907711</v>
      </c>
      <c r="E23" s="24"/>
    </row>
    <row r="24" spans="1:5" ht="43.5">
      <c r="A24" s="18" t="s">
        <v>13</v>
      </c>
      <c r="B24" s="25">
        <f t="shared" si="0"/>
        <v>11.447011278149329</v>
      </c>
      <c r="C24" s="25">
        <f t="shared" si="1"/>
        <v>15.899754700051144</v>
      </c>
      <c r="D24" s="25">
        <f t="shared" si="2"/>
        <v>6.1425331231295228</v>
      </c>
    </row>
    <row r="25" spans="1:5" ht="43.5">
      <c r="A25" s="18" t="s">
        <v>14</v>
      </c>
      <c r="B25" s="25">
        <f t="shared" si="0"/>
        <v>5.6896951652760173</v>
      </c>
      <c r="C25" s="25">
        <f t="shared" si="1"/>
        <v>8.1070293288091158</v>
      </c>
      <c r="D25" s="25">
        <f t="shared" si="2"/>
        <v>2.809965762000139</v>
      </c>
    </row>
    <row r="26" spans="1:5" ht="21.75">
      <c r="A26" s="17" t="s">
        <v>15</v>
      </c>
      <c r="B26" s="23">
        <f t="shared" si="0"/>
        <v>9.8157571105009076</v>
      </c>
      <c r="C26" s="23">
        <f t="shared" si="1"/>
        <v>8.1874446850146523</v>
      </c>
      <c r="D26" s="23">
        <f t="shared" si="2"/>
        <v>11.755542167636278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2012-03-26T01:41:58Z</dcterms:created>
  <dcterms:modified xsi:type="dcterms:W3CDTF">2012-03-26T01:42:08Z</dcterms:modified>
</cp:coreProperties>
</file>