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16" i="1"/>
  <c r="B17"/>
  <c r="C17"/>
  <c r="C16" s="1"/>
  <c r="D17"/>
  <c r="D16" s="1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<sst xmlns="http://schemas.openxmlformats.org/spreadsheetml/2006/main" count="28" uniqueCount="18">
  <si>
    <t>ที่มา : การสำรวจภาวะการทำงานของประชากร จังหวัดพิษณุโลก  ไตรมาสที่  3  เดือน กรกฎาคม - กันยายน  พ.ศ. 2554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</si>
  <si>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</si>
  <si>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</si>
  <si>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</si>
  <si>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</si>
  <si>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</si>
  <si>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</si>
  <si>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</si>
  <si>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</si>
  <si>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</si>
  <si>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</si>
  <si>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</si>
  <si>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</si>
  <si>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</si>
  <si>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</si>
  <si>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</si>
  <si>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</si>
  <si>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 ง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</si>
</sst>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2">
    <numFmt numFmtId="187" formatCode="#,##0.0;\(#,##0.0\);&quot;-&quot;;\-@\-"/>
    <numFmt numFmtId="188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 New"/>
      <family val="2"/>
      <charset val="222"/>
    </font>
    <font>
      <sz val="14"/>
      <name val="TH SarabunPSK"/>
      <family val="2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distributed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distributed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10" workbookViewId="0">
      <selection activeCell="F14" sqref="F14"/>
    </sheetView>
  </sheetViews>
  <sheetFormatPr defaultRowHeight="18.95" customHeight="1"/>
  <cols>
    <col min="1" max="1" width="50.42578125" style="1" customWidth="1"/>
    <col min="2" max="4" width="14.7109375" style="1" customWidth="1"/>
    <col min="5" max="16384" width="9.140625" style="1"/>
  </cols>
  <sheetData>
    <row r="1" spans="1:8" ht="25.5" customHeight="1">
      <c r="A1" s="25" t="s">
        <v>17</v>
      </c>
      <c r="B1" s="24"/>
      <c r="C1" s="24"/>
      <c r="D1" s="24"/>
    </row>
    <row r="2" spans="1:8" s="9" customFormat="1" ht="9.75" customHeight="1">
      <c r="A2" s="23"/>
      <c r="B2" s="23"/>
      <c r="C2" s="23"/>
      <c r="D2" s="23"/>
    </row>
    <row r="3" spans="1:8" s="9" customFormat="1" ht="21.95" customHeight="1">
      <c r="A3" s="22" t="s">
        <v>16</v>
      </c>
      <c r="B3" s="21" t="s">
        <v>15</v>
      </c>
      <c r="C3" s="21" t="s">
        <v>14</v>
      </c>
      <c r="D3" s="21" t="s">
        <v>13</v>
      </c>
      <c r="E3" s="10"/>
    </row>
    <row r="4" spans="1:8" s="9" customFormat="1" ht="21.95" customHeight="1">
      <c r="A4" s="20"/>
      <c r="B4" s="19" t="s">
        <v>12</v>
      </c>
      <c r="C4" s="19"/>
      <c r="D4" s="19"/>
      <c r="E4" s="10"/>
    </row>
    <row r="5" spans="1:8" s="9" customFormat="1" ht="21.95" customHeight="1">
      <c r="A5" s="12" t="s">
        <v>10</v>
      </c>
      <c r="B5" s="18">
        <v>493817.79</v>
      </c>
      <c r="C5" s="18">
        <v>268743.65999999997</v>
      </c>
      <c r="D5" s="18">
        <v>225074.13</v>
      </c>
      <c r="E5" s="16"/>
      <c r="F5" s="15"/>
      <c r="G5" s="14"/>
      <c r="H5" s="14"/>
    </row>
    <row r="6" spans="1:8" ht="21.95" customHeight="1">
      <c r="A6" s="4" t="s">
        <v>9</v>
      </c>
      <c r="B6" s="17">
        <v>11314.08</v>
      </c>
      <c r="C6" s="17">
        <v>8441.73</v>
      </c>
      <c r="D6" s="17">
        <v>2872.35</v>
      </c>
      <c r="E6" s="16"/>
      <c r="F6" s="15"/>
      <c r="G6" s="14"/>
      <c r="H6" s="14"/>
    </row>
    <row r="7" spans="1:8" ht="21.95" customHeight="1">
      <c r="A7" s="4" t="s">
        <v>8</v>
      </c>
      <c r="B7" s="17">
        <v>20971.57</v>
      </c>
      <c r="C7" s="17">
        <v>8708.65</v>
      </c>
      <c r="D7" s="17">
        <v>12262.91</v>
      </c>
      <c r="E7" s="16"/>
      <c r="F7" s="15"/>
      <c r="G7" s="14"/>
      <c r="H7" s="14"/>
    </row>
    <row r="8" spans="1:8" ht="21.95" customHeight="1">
      <c r="A8" s="4" t="s">
        <v>7</v>
      </c>
      <c r="B8" s="17">
        <v>12900.29</v>
      </c>
      <c r="C8" s="17">
        <v>8553.11</v>
      </c>
      <c r="D8" s="17">
        <v>4347.18</v>
      </c>
      <c r="E8" s="16"/>
      <c r="F8" s="15"/>
      <c r="G8" s="14"/>
      <c r="H8" s="14"/>
    </row>
    <row r="9" spans="1:8" ht="21.95" customHeight="1">
      <c r="A9" s="4" t="s">
        <v>6</v>
      </c>
      <c r="B9" s="17">
        <v>20136.34</v>
      </c>
      <c r="C9" s="17">
        <v>6100.3</v>
      </c>
      <c r="D9" s="17">
        <v>14036.04</v>
      </c>
      <c r="E9" s="16"/>
      <c r="F9" s="15"/>
      <c r="G9" s="14"/>
      <c r="H9" s="14"/>
    </row>
    <row r="10" spans="1:8" ht="21.95" customHeight="1">
      <c r="A10" s="4" t="s">
        <v>5</v>
      </c>
      <c r="B10" s="17">
        <v>79034.89</v>
      </c>
      <c r="C10" s="17">
        <v>29884.93</v>
      </c>
      <c r="D10" s="17">
        <v>49149.96</v>
      </c>
      <c r="E10" s="16"/>
      <c r="F10" s="15"/>
      <c r="G10" s="14"/>
      <c r="H10" s="14"/>
    </row>
    <row r="11" spans="1:8" ht="21.95" customHeight="1">
      <c r="A11" s="4" t="s">
        <v>4</v>
      </c>
      <c r="B11" s="17">
        <v>219334.42</v>
      </c>
      <c r="C11" s="17">
        <v>124943.49</v>
      </c>
      <c r="D11" s="17">
        <v>94390.92</v>
      </c>
      <c r="E11" s="16"/>
      <c r="F11" s="15"/>
      <c r="G11" s="14"/>
      <c r="H11" s="14"/>
    </row>
    <row r="12" spans="1:8" ht="21.95" customHeight="1">
      <c r="A12" s="4" t="s">
        <v>3</v>
      </c>
      <c r="B12" s="17">
        <v>50798.95</v>
      </c>
      <c r="C12" s="17">
        <v>36997.26</v>
      </c>
      <c r="D12" s="17">
        <v>13801.69</v>
      </c>
      <c r="E12" s="16"/>
      <c r="F12" s="15"/>
      <c r="G12" s="14"/>
      <c r="H12" s="14"/>
    </row>
    <row r="13" spans="1:8" ht="21.95" customHeight="1">
      <c r="A13" s="4" t="s">
        <v>2</v>
      </c>
      <c r="B13" s="17">
        <v>26944.62</v>
      </c>
      <c r="C13" s="17">
        <v>19807.3</v>
      </c>
      <c r="D13" s="17">
        <v>7137.32</v>
      </c>
      <c r="E13" s="16"/>
      <c r="F13" s="15"/>
      <c r="G13" s="14"/>
      <c r="H13" s="14"/>
    </row>
    <row r="14" spans="1:8" ht="21.95" customHeight="1">
      <c r="A14" s="4" t="s">
        <v>1</v>
      </c>
      <c r="B14" s="17">
        <v>52382.64</v>
      </c>
      <c r="C14" s="17">
        <v>25306.89</v>
      </c>
      <c r="D14" s="17">
        <v>27075.75</v>
      </c>
      <c r="E14" s="16"/>
      <c r="F14" s="15"/>
      <c r="G14" s="14"/>
      <c r="H14" s="14"/>
    </row>
    <row r="15" spans="1:8" ht="21.95" customHeight="1">
      <c r="A15" s="4"/>
      <c r="B15" s="13" t="s">
        <v>11</v>
      </c>
      <c r="C15" s="13"/>
      <c r="D15" s="13"/>
    </row>
    <row r="16" spans="1:8" s="9" customFormat="1" ht="21.95" customHeight="1">
      <c r="A16" s="12" t="s">
        <v>10</v>
      </c>
      <c r="B16" s="11">
        <f>SUM(B17:B25)</f>
        <v>100.00000202503843</v>
      </c>
      <c r="C16" s="11">
        <f>SUM(C17:C25)</f>
        <v>100</v>
      </c>
      <c r="D16" s="11">
        <f>SUM(D17:D25)</f>
        <v>99.999995557019361</v>
      </c>
      <c r="E16" s="10"/>
    </row>
    <row r="17" spans="1:5" ht="21.95" customHeight="1">
      <c r="A17" s="4" t="s">
        <v>9</v>
      </c>
      <c r="B17" s="7">
        <f>(B6/$B$5)*100</f>
        <v>2.2911446750429953</v>
      </c>
      <c r="C17" s="7">
        <f>(C6/$C$5)*100</f>
        <v>3.1411829399063778</v>
      </c>
      <c r="D17" s="7">
        <f>(D6/$D$5)*100</f>
        <v>1.2761795413804331</v>
      </c>
      <c r="E17" s="8"/>
    </row>
    <row r="18" spans="1:5" ht="21.95" customHeight="1">
      <c r="A18" s="4" t="s">
        <v>8</v>
      </c>
      <c r="B18" s="7">
        <f>(B7/$B$5)*100</f>
        <v>4.2468235095377995</v>
      </c>
      <c r="C18" s="7">
        <f>(C7/$C$5)*100</f>
        <v>3.2405043527352428</v>
      </c>
      <c r="D18" s="7">
        <f>(D7/$D$5)*100</f>
        <v>5.4483871602658196</v>
      </c>
      <c r="E18" s="8"/>
    </row>
    <row r="19" spans="1:5" ht="21.95" customHeight="1">
      <c r="A19" s="4" t="s">
        <v>7</v>
      </c>
      <c r="B19" s="7">
        <f>(B8/$B$5)*100</f>
        <v>2.6123582951517403</v>
      </c>
      <c r="C19" s="7">
        <f>(C8/$C$5)*100</f>
        <v>3.1826276385459664</v>
      </c>
      <c r="D19" s="7">
        <f>(D8/$D$5)*100</f>
        <v>1.9314436536975617</v>
      </c>
      <c r="E19" s="8"/>
    </row>
    <row r="20" spans="1:5" ht="21.95" customHeight="1">
      <c r="A20" s="4" t="s">
        <v>6</v>
      </c>
      <c r="B20" s="7">
        <f>(B9/$B$5)*100</f>
        <v>4.077686225115543</v>
      </c>
      <c r="C20" s="7">
        <f>(C9/$C$5)*100</f>
        <v>2.2699326190615996</v>
      </c>
      <c r="D20" s="7">
        <f>(D9/$D$5)*100</f>
        <v>6.2361853847885582</v>
      </c>
      <c r="E20" s="8"/>
    </row>
    <row r="21" spans="1:5" ht="21.95" customHeight="1">
      <c r="A21" s="4" t="s">
        <v>5</v>
      </c>
      <c r="B21" s="7">
        <f>(B10/$B$5)*100</f>
        <v>16.004868921389001</v>
      </c>
      <c r="C21" s="7">
        <f>(C10/$C$5)*100</f>
        <v>11.120236287620703</v>
      </c>
      <c r="D21" s="7">
        <f>(D10/$D$5)*100</f>
        <v>21.837232026621628</v>
      </c>
      <c r="E21" s="8"/>
    </row>
    <row r="22" spans="1:5" ht="21.95" customHeight="1">
      <c r="A22" s="4" t="s">
        <v>4</v>
      </c>
      <c r="B22" s="7">
        <f>(B11/$B$5)*100</f>
        <v>44.416062855896712</v>
      </c>
      <c r="C22" s="7">
        <f>(C11/$C$5)*100</f>
        <v>46.491697701817422</v>
      </c>
      <c r="D22" s="7">
        <f>(D11/$D$5)*100</f>
        <v>41.937702924809706</v>
      </c>
      <c r="E22" s="8"/>
    </row>
    <row r="23" spans="1:5" ht="21.95" customHeight="1">
      <c r="A23" s="4" t="s">
        <v>3</v>
      </c>
      <c r="B23" s="7">
        <f>(B12/$B$5)*100</f>
        <v>10.286982573066069</v>
      </c>
      <c r="C23" s="7">
        <f>(C12/$C$5)*100</f>
        <v>13.766747092750023</v>
      </c>
      <c r="D23" s="7">
        <f>(D12/$D$5)*100</f>
        <v>6.1320641337145236</v>
      </c>
    </row>
    <row r="24" spans="1:5" ht="21.95" customHeight="1">
      <c r="A24" s="4" t="s">
        <v>2</v>
      </c>
      <c r="B24" s="7">
        <f>(B13/$B$5)*100</f>
        <v>5.4563890863470101</v>
      </c>
      <c r="C24" s="7">
        <f>(C13/$C$5)*100</f>
        <v>7.3703320108091113</v>
      </c>
      <c r="D24" s="7">
        <f>(D13/$D$5)*100</f>
        <v>3.1710974513152621</v>
      </c>
    </row>
    <row r="25" spans="1:5" ht="21.95" customHeight="1">
      <c r="A25" s="6" t="s">
        <v>1</v>
      </c>
      <c r="B25" s="5">
        <f>(B14/$B$5)*100</f>
        <v>10.607685883491561</v>
      </c>
      <c r="C25" s="5">
        <f>(C14/$C$5)*100</f>
        <v>9.4167393567535704</v>
      </c>
      <c r="D25" s="5">
        <f>(D14/$D$5)*100</f>
        <v>12.029703280425876</v>
      </c>
    </row>
    <row r="26" spans="1:5" ht="21.95" customHeight="1">
      <c r="A26" s="4"/>
      <c r="B26" s="4"/>
      <c r="C26" s="4"/>
      <c r="D26" s="4"/>
    </row>
    <row r="27" spans="1:5" s="2" customFormat="1" ht="21.95" customHeight="1">
      <c r="A27" s="3" t="s">
        <v>0</v>
      </c>
      <c r="B27" s="3"/>
      <c r="C27" s="3"/>
      <c r="D27" s="3"/>
    </row>
  </sheetData>
  <mergeCells count="4">
    <mergeCell ref="B4:D4"/>
    <mergeCell ref="B15:D15"/>
    <mergeCell ref="A27:D27"/>
    <mergeCell ref="A1:D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2012-01-13T08:48:57Z</dcterms:created>
  <dcterms:modified xsi:type="dcterms:W3CDTF">2012-01-13T08:49:10Z</dcterms:modified>
</cp:coreProperties>
</file>