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D17" s="1"/>
  <c r="C19"/>
  <c r="B19"/>
  <c r="D18"/>
  <c r="C18"/>
  <c r="C17" s="1"/>
  <c r="B18"/>
  <c r="B17"/>
</calcChain>
</file>

<file path=xl/sharedStrings.xml><?xml version="1.0" encoding="utf-8"?>
<sst xmlns="http://schemas.openxmlformats.org/spreadsheetml/2006/main" count="30" uniqueCount="19">
  <si>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</si>
  <si>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</si>
  <si>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</si>
  <si>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</si>
  <si>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</si>
  <si>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</si>
  <si>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</si>
  <si>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</si>
  <si>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</si>
  <si>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</si>
  <si>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</si>
  <si>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</si>
  <si>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</si>
  <si>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</si>
  <si>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</si>
  <si>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</si>
  <si>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</si>
  <si>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</si>
  <si>
    <t>ที่มา : การสำรวจภาวะการทำงานของประชากร จังหวัดพิษณุโลก  ไตรมาสที่ 4  เดือน ตุลาคม - ธันวาคม พ.ศ. 2554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</si>
</sst>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0.0"/>
    <numFmt numFmtId="189" formatCode="#,##0.0;\(#,##0.0\);&quot;-&quot;;\-@\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" fillId="0" borderId="0" xfId="1" applyNumberFormat="1" applyFont="1"/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9" fontId="3" fillId="0" borderId="3" xfId="0" applyNumberFormat="1" applyFont="1" applyBorder="1" applyAlignment="1">
      <alignment horizontal="right"/>
    </xf>
    <xf numFmtId="0" fontId="11" fillId="0" borderId="0" xfId="0" applyFont="1" applyFill="1" applyBorder="1" applyAlignment="1">
      <alignment vertical="center"/>
    </xf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19" workbookViewId="0">
      <selection activeCell="A29" sqref="A29:IV29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485175.66</v>
      </c>
      <c r="C5" s="10">
        <v>265148.65999999997</v>
      </c>
      <c r="D5" s="10">
        <v>220026.99</v>
      </c>
      <c r="E5" s="11"/>
      <c r="F5" s="12"/>
      <c r="G5" s="13"/>
      <c r="H5" s="13"/>
    </row>
    <row r="6" spans="1:8" ht="30" customHeight="1">
      <c r="A6" s="14" t="s">
        <v>7</v>
      </c>
      <c r="B6" s="15">
        <v>10181.9</v>
      </c>
      <c r="C6" s="15">
        <v>8453.3700000000008</v>
      </c>
      <c r="D6" s="15">
        <v>1728.53</v>
      </c>
      <c r="E6" s="11"/>
      <c r="F6" s="12"/>
      <c r="G6" s="13"/>
      <c r="H6" s="13"/>
    </row>
    <row r="7" spans="1:8" ht="18.95" customHeight="1">
      <c r="A7" s="17" t="s">
        <v>8</v>
      </c>
      <c r="B7" s="15">
        <v>23833.599999999999</v>
      </c>
      <c r="C7" s="15">
        <v>8418.39</v>
      </c>
      <c r="D7" s="15">
        <v>15415.21</v>
      </c>
      <c r="E7" s="11"/>
      <c r="F7" s="12"/>
      <c r="G7" s="13"/>
      <c r="H7" s="13"/>
    </row>
    <row r="8" spans="1:8" ht="43.5">
      <c r="A8" s="18" t="s">
        <v>9</v>
      </c>
      <c r="B8" s="15">
        <v>12973.19</v>
      </c>
      <c r="C8" s="15">
        <v>7364.83</v>
      </c>
      <c r="D8" s="15">
        <v>5608.35</v>
      </c>
      <c r="E8" s="11"/>
      <c r="F8" s="12"/>
      <c r="G8" s="13"/>
      <c r="H8" s="13"/>
    </row>
    <row r="9" spans="1:8" ht="18.95" customHeight="1">
      <c r="A9" s="17" t="s">
        <v>10</v>
      </c>
      <c r="B9" s="15">
        <v>21375.38</v>
      </c>
      <c r="C9" s="15">
        <v>8623.58</v>
      </c>
      <c r="D9" s="15">
        <v>12751.8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90311.27</v>
      </c>
      <c r="C10" s="15">
        <v>35435.019999999997</v>
      </c>
      <c r="D10" s="15">
        <v>54876.25</v>
      </c>
      <c r="E10" s="11"/>
      <c r="F10" s="12"/>
      <c r="G10" s="13"/>
      <c r="H10" s="13"/>
    </row>
    <row r="11" spans="1:8" ht="21.75">
      <c r="A11" s="17" t="s">
        <v>12</v>
      </c>
      <c r="B11" s="15">
        <v>190016.04</v>
      </c>
      <c r="C11" s="15">
        <v>110898.75</v>
      </c>
      <c r="D11" s="15">
        <v>79117.289999999994</v>
      </c>
      <c r="E11" s="11"/>
      <c r="F11" s="12"/>
      <c r="G11" s="13"/>
      <c r="H11" s="13"/>
    </row>
    <row r="12" spans="1:8" ht="43.5">
      <c r="A12" s="18" t="s">
        <v>13</v>
      </c>
      <c r="B12" s="15">
        <v>53748.13</v>
      </c>
      <c r="C12" s="15">
        <v>41022.83</v>
      </c>
      <c r="D12" s="15">
        <v>12725.29</v>
      </c>
      <c r="E12" s="11"/>
      <c r="F12" s="12"/>
      <c r="G12" s="13"/>
      <c r="H12" s="13"/>
    </row>
    <row r="13" spans="1:8" ht="43.5">
      <c r="A13" s="18" t="s">
        <v>14</v>
      </c>
      <c r="B13" s="15">
        <v>27401.93</v>
      </c>
      <c r="C13" s="15">
        <v>22460.880000000001</v>
      </c>
      <c r="D13" s="15">
        <v>4941.04</v>
      </c>
      <c r="E13" s="11"/>
      <c r="F13" s="12"/>
      <c r="G13" s="13"/>
      <c r="H13" s="13"/>
    </row>
    <row r="14" spans="1:8" ht="21.75">
      <c r="A14" s="17" t="s">
        <v>15</v>
      </c>
      <c r="B14" s="15">
        <v>55334.22</v>
      </c>
      <c r="C14" s="15">
        <v>22471</v>
      </c>
      <c r="D14" s="15">
        <v>32863.22</v>
      </c>
      <c r="E14" s="11"/>
      <c r="F14" s="12"/>
      <c r="G14" s="13"/>
      <c r="H14" s="13"/>
    </row>
    <row r="15" spans="1:8" ht="18.95" customHeight="1">
      <c r="A15" s="19" t="s">
        <v>16</v>
      </c>
      <c r="B15" s="20">
        <v>0</v>
      </c>
      <c r="C15" s="20">
        <v>0</v>
      </c>
      <c r="D15" s="20">
        <v>0</v>
      </c>
    </row>
    <row r="16" spans="1:8" ht="18.95" customHeight="1">
      <c r="A16" s="2"/>
      <c r="B16" s="21" t="s">
        <v>17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99.999999999999986</v>
      </c>
      <c r="C17" s="22">
        <f>SUM(C18:C27)</f>
        <v>99.999996228530847</v>
      </c>
      <c r="D17" s="22">
        <f>SUM(D18:D27)</f>
        <v>99.999995455103033</v>
      </c>
      <c r="E17" s="7"/>
    </row>
    <row r="18" spans="1:5" ht="40.5" customHeight="1">
      <c r="A18" s="14" t="s">
        <v>7</v>
      </c>
      <c r="B18" s="23">
        <f>(B6/$B$5)*100</f>
        <v>2.0986007418426555</v>
      </c>
      <c r="C18" s="23">
        <f>(C6/$C$5)*100</f>
        <v>3.1881624444189161</v>
      </c>
      <c r="D18" s="23">
        <f>(D6/$D$5)*100</f>
        <v>0.78559907582247068</v>
      </c>
      <c r="E18" s="24"/>
    </row>
    <row r="19" spans="1:5" ht="21.75">
      <c r="A19" s="17" t="s">
        <v>8</v>
      </c>
      <c r="B19" s="23">
        <f t="shared" ref="B19:B27" si="0">(B7/$B$5)*100</f>
        <v>4.9123651421425389</v>
      </c>
      <c r="C19" s="23">
        <f t="shared" ref="C19:C27" si="1">(C7/$C$5)*100</f>
        <v>3.1749698452181505</v>
      </c>
      <c r="D19" s="23">
        <f t="shared" ref="D19:D27" si="2">(D7/$D$5)*100</f>
        <v>7.0060541209058043</v>
      </c>
      <c r="E19" s="24"/>
    </row>
    <row r="20" spans="1:5" ht="43.5">
      <c r="A20" s="18" t="s">
        <v>9</v>
      </c>
      <c r="B20" s="25">
        <f t="shared" si="0"/>
        <v>2.6739160822700794</v>
      </c>
      <c r="C20" s="25">
        <f t="shared" si="1"/>
        <v>2.7776229380152251</v>
      </c>
      <c r="D20" s="25">
        <f t="shared" si="2"/>
        <v>2.5489372917386186</v>
      </c>
      <c r="E20" s="24"/>
    </row>
    <row r="21" spans="1:5" ht="21.75">
      <c r="A21" s="17" t="s">
        <v>10</v>
      </c>
      <c r="B21" s="23">
        <f t="shared" si="0"/>
        <v>4.4056991647107777</v>
      </c>
      <c r="C21" s="23">
        <f t="shared" si="1"/>
        <v>3.2523566213760993</v>
      </c>
      <c r="D21" s="23">
        <f t="shared" si="2"/>
        <v>5.7955617172238734</v>
      </c>
      <c r="E21" s="24"/>
    </row>
    <row r="22" spans="1:5" ht="21.75">
      <c r="A22" s="17" t="s">
        <v>11</v>
      </c>
      <c r="B22" s="23">
        <f t="shared" si="0"/>
        <v>18.614138640013394</v>
      </c>
      <c r="C22" s="23">
        <f t="shared" si="1"/>
        <v>13.3642085915124</v>
      </c>
      <c r="D22" s="23">
        <f t="shared" si="2"/>
        <v>24.940690230775779</v>
      </c>
      <c r="E22" s="24"/>
    </row>
    <row r="23" spans="1:5" ht="21.75">
      <c r="A23" s="17" t="s">
        <v>12</v>
      </c>
      <c r="B23" s="23">
        <f t="shared" si="0"/>
        <v>39.164380175213239</v>
      </c>
      <c r="C23" s="23">
        <f t="shared" si="1"/>
        <v>41.825121801482993</v>
      </c>
      <c r="D23" s="23">
        <f t="shared" si="2"/>
        <v>35.957993153476309</v>
      </c>
      <c r="E23" s="24"/>
    </row>
    <row r="24" spans="1:5" ht="43.5">
      <c r="A24" s="18" t="s">
        <v>13</v>
      </c>
      <c r="B24" s="25">
        <f t="shared" si="0"/>
        <v>11.078076340433071</v>
      </c>
      <c r="C24" s="25">
        <f t="shared" si="1"/>
        <v>15.471633912839691</v>
      </c>
      <c r="D24" s="25">
        <f t="shared" si="2"/>
        <v>5.7835131953584424</v>
      </c>
    </row>
    <row r="25" spans="1:5" ht="43.5">
      <c r="A25" s="18" t="s">
        <v>14</v>
      </c>
      <c r="B25" s="25">
        <f t="shared" si="0"/>
        <v>5.647836909213459</v>
      </c>
      <c r="C25" s="25">
        <f t="shared" si="1"/>
        <v>8.4710516734272776</v>
      </c>
      <c r="D25" s="25">
        <f t="shared" si="2"/>
        <v>2.2456517720848703</v>
      </c>
    </row>
    <row r="26" spans="1:5" ht="21.75">
      <c r="A26" s="17" t="s">
        <v>15</v>
      </c>
      <c r="B26" s="23">
        <f t="shared" si="0"/>
        <v>11.404986804160787</v>
      </c>
      <c r="C26" s="23">
        <f t="shared" si="1"/>
        <v>8.4748684002400783</v>
      </c>
      <c r="D26" s="23">
        <f t="shared" si="2"/>
        <v>14.935994897716867</v>
      </c>
    </row>
    <row r="27" spans="1:5" ht="21.75">
      <c r="A27" s="26" t="s">
        <v>16</v>
      </c>
      <c r="B27" s="27">
        <f t="shared" si="0"/>
        <v>0</v>
      </c>
      <c r="C27" s="27">
        <f t="shared" si="1"/>
        <v>0</v>
      </c>
      <c r="D27" s="27">
        <f t="shared" si="2"/>
        <v>0</v>
      </c>
    </row>
    <row r="29" spans="1:5" s="29" customFormat="1" ht="21" customHeight="1">
      <c r="A29" s="28" t="s">
        <v>18</v>
      </c>
      <c r="B29" s="28"/>
      <c r="C29" s="28"/>
      <c r="D29" s="28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2012-02-29T02:31:33Z</dcterms:created>
  <dcterms:modified xsi:type="dcterms:W3CDTF">2012-02-29T02:31:46Z</dcterms:modified>
</cp:coreProperties>
</file>