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360" windowWidth="18855" windowHeight="11475"/>
  </bookViews>
  <sheets>
    <sheet name="t3" sheetId="1" r:id="rId1"/>
  </sheets>
  <calcPr calcId="124519"/>
</workbook>
</file>

<file path=xl/calcChain.xml><?xml version="1.0" encoding="utf-8"?>
<calcChain xmlns="http://schemas.openxmlformats.org/spreadsheetml/2006/main">
  <c r="I37" i="1"/>
  <c r="H37"/>
  <c r="G37"/>
  <c r="E37"/>
  <c r="D37"/>
  <c r="C37"/>
  <c r="B37"/>
  <c r="I36"/>
  <c r="H36"/>
  <c r="G36"/>
  <c r="E36"/>
  <c r="D36"/>
  <c r="C36"/>
  <c r="B36"/>
  <c r="I35"/>
  <c r="H35"/>
  <c r="G35"/>
  <c r="E35"/>
  <c r="D35"/>
  <c r="C35"/>
  <c r="B35"/>
  <c r="E34"/>
  <c r="B34"/>
  <c r="H32"/>
  <c r="G32"/>
  <c r="E32"/>
  <c r="D32"/>
  <c r="C32"/>
  <c r="B32"/>
  <c r="I31"/>
  <c r="H31"/>
  <c r="G31"/>
  <c r="E31"/>
  <c r="D31"/>
  <c r="C31"/>
  <c r="B31"/>
  <c r="E30"/>
  <c r="D30"/>
  <c r="I29"/>
  <c r="H29"/>
  <c r="G29"/>
  <c r="E29"/>
  <c r="D29"/>
  <c r="C29"/>
  <c r="B29"/>
  <c r="I28"/>
  <c r="H28"/>
  <c r="G28"/>
  <c r="E28"/>
  <c r="D28"/>
  <c r="C28"/>
  <c r="B28"/>
  <c r="I27"/>
  <c r="G27"/>
  <c r="E27"/>
  <c r="D27"/>
  <c r="C27"/>
  <c r="B27"/>
  <c r="I26"/>
  <c r="H26"/>
  <c r="G26"/>
  <c r="E26"/>
  <c r="D26"/>
  <c r="C26"/>
  <c r="B26"/>
  <c r="I17"/>
  <c r="I34" s="1"/>
  <c r="H17"/>
  <c r="H34" s="1"/>
  <c r="G17"/>
  <c r="E17"/>
  <c r="D17"/>
  <c r="D34" s="1"/>
  <c r="C17"/>
  <c r="C34" s="1"/>
  <c r="B17"/>
  <c r="I13"/>
  <c r="I30" s="1"/>
  <c r="H13"/>
  <c r="H30" s="1"/>
  <c r="G13"/>
  <c r="E13"/>
  <c r="D13"/>
  <c r="C13"/>
  <c r="C30" s="1"/>
  <c r="B13"/>
  <c r="B30" s="1"/>
</calcChain>
</file>

<file path=xl/sharedStrings.xml><?xml version="1.0" encoding="utf-8"?>
<sst xmlns="http://schemas.openxmlformats.org/spreadsheetml/2006/main" count="81" uniqueCount="27">
  <si>
    <t>ตารางที่ 3  จำนวนและร้อยละของผู้มีงานทำ  จำแนกตามระดับการศึกษาที่สำเร็จและเพศ</t>
  </si>
  <si>
    <t>ระดับการศึกษาที่สำเร็จ</t>
  </si>
  <si>
    <t>พ.ศ.  2554</t>
  </si>
  <si>
    <t>พ.ศ.  2555</t>
  </si>
  <si>
    <t>ไตรมาสที่ 1</t>
  </si>
  <si>
    <t>ไตรมาสที่ 2</t>
  </si>
  <si>
    <t>ไตรมาสที่ 3</t>
  </si>
  <si>
    <t>ไตรมาสที่ 4</t>
  </si>
  <si>
    <t>จำนวน</t>
  </si>
  <si>
    <t>ยอดรวม</t>
  </si>
  <si>
    <t>1.  ไม่มีการศึกษา</t>
  </si>
  <si>
    <t>2.  ต่ำกว่าประถมศึกษา</t>
  </si>
  <si>
    <t>3.  ประถมศึกษา</t>
  </si>
  <si>
    <t>4.  มัธยมศึกษาตอนต้น</t>
  </si>
  <si>
    <t>5.  มัธยมศึกษาตอนปลาย</t>
  </si>
  <si>
    <t xml:space="preserve">     5.1  สายสามัญ</t>
  </si>
  <si>
    <t xml:space="preserve">     5.2  สายอาชีวศึกษา</t>
  </si>
  <si>
    <t xml:space="preserve">      5.3  สายวิชาการศึกษา</t>
  </si>
  <si>
    <t>-</t>
  </si>
  <si>
    <t>6.  มหาวิทยาลัย</t>
  </si>
  <si>
    <t xml:space="preserve">     6.1  สายวิชาการ</t>
  </si>
  <si>
    <t xml:space="preserve">     6.2  สายวิชาชีพ</t>
  </si>
  <si>
    <t xml:space="preserve">     6.3  สายวิชาการศึกษา</t>
  </si>
  <si>
    <t>7.  อื่นๆ</t>
  </si>
  <si>
    <t>8.  ไม่ทราบ</t>
  </si>
  <si>
    <t>ร้อยละ</t>
  </si>
  <si>
    <t>*</t>
  </si>
</sst>
</file>

<file path=xl/styles.xml><?xml version="1.0" encoding="utf-8"?>
<styleSheet xmlns="http://schemas.openxmlformats.org/spreadsheetml/2006/main">
  <numFmts count="4">
    <numFmt numFmtId="43" formatCode="_-* #,##0.00_-;\-* #,##0.00_-;_-* &quot;-&quot;??_-;_-@_-"/>
    <numFmt numFmtId="187" formatCode="_-* #,##0_-;\-* #,##0_-;_-* &quot;-&quot;??_-;_-@_-"/>
    <numFmt numFmtId="188" formatCode="#,##0.0"/>
    <numFmt numFmtId="189" formatCode="0.0"/>
  </numFmts>
  <fonts count="1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0"/>
      <name val="Angsana New"/>
      <family val="1"/>
      <charset val="222"/>
    </font>
    <font>
      <sz val="10"/>
      <name val="Angsana New"/>
      <family val="1"/>
      <charset val="222"/>
    </font>
    <font>
      <b/>
      <sz val="14"/>
      <name val="Angsana New"/>
      <family val="1"/>
      <charset val="222"/>
    </font>
    <font>
      <b/>
      <sz val="12"/>
      <name val="Angsana New"/>
      <family val="1"/>
      <charset val="222"/>
    </font>
    <font>
      <b/>
      <sz val="11"/>
      <name val="Angsana New"/>
      <family val="1"/>
      <charset val="222"/>
    </font>
    <font>
      <sz val="12"/>
      <name val="Angsana New"/>
      <family val="1"/>
      <charset val="222"/>
    </font>
    <font>
      <sz val="11"/>
      <name val="Angsana New"/>
      <family val="1"/>
      <charset val="222"/>
    </font>
    <font>
      <sz val="12"/>
      <color indexed="8"/>
      <name val="Angsana New"/>
      <family val="1"/>
      <charset val="222"/>
    </font>
    <font>
      <b/>
      <sz val="11"/>
      <name val="Angsana New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5">
    <xf numFmtId="0" fontId="0" fillId="0" borderId="0" xfId="0"/>
    <xf numFmtId="0" fontId="2" fillId="0" borderId="0" xfId="0" applyFont="1" applyAlignment="1"/>
    <xf numFmtId="0" fontId="3" fillId="0" borderId="0" xfId="0" applyFont="1" applyAlignment="1"/>
    <xf numFmtId="0" fontId="4" fillId="0" borderId="0" xfId="0" applyFont="1" applyAlignment="1"/>
    <xf numFmtId="0" fontId="3" fillId="0" borderId="1" xfId="0" applyFont="1" applyBorder="1" applyAlignment="1"/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right" vertical="center"/>
    </xf>
    <xf numFmtId="0" fontId="5" fillId="0" borderId="3" xfId="0" applyFont="1" applyBorder="1" applyAlignment="1">
      <alignment horizontal="right" vertical="center"/>
    </xf>
    <xf numFmtId="0" fontId="5" fillId="0" borderId="0" xfId="0" applyFont="1" applyBorder="1" applyAlignment="1">
      <alignment horizontal="right" vertical="center"/>
    </xf>
    <xf numFmtId="0" fontId="2" fillId="0" borderId="0" xfId="0" applyFont="1" applyBorder="1" applyAlignment="1"/>
    <xf numFmtId="0" fontId="6" fillId="0" borderId="0" xfId="0" applyFont="1" applyAlignment="1"/>
    <xf numFmtId="0" fontId="5" fillId="0" borderId="0" xfId="0" applyFont="1" applyAlignment="1">
      <alignment horizontal="center" vertical="center"/>
    </xf>
    <xf numFmtId="3" fontId="5" fillId="0" borderId="0" xfId="0" applyNumberFormat="1" applyFont="1" applyAlignment="1">
      <alignment horizontal="right" vertical="center"/>
    </xf>
    <xf numFmtId="3" fontId="5" fillId="0" borderId="0" xfId="0" applyNumberFormat="1" applyFont="1" applyAlignment="1">
      <alignment vertical="center"/>
    </xf>
    <xf numFmtId="0" fontId="7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3" fontId="6" fillId="0" borderId="0" xfId="0" applyNumberFormat="1" applyFont="1" applyAlignment="1">
      <alignment horizontal="right" vertical="center"/>
    </xf>
    <xf numFmtId="0" fontId="3" fillId="0" borderId="0" xfId="0" applyFont="1" applyAlignment="1">
      <alignment vertical="center"/>
    </xf>
    <xf numFmtId="3" fontId="8" fillId="0" borderId="0" xfId="0" applyNumberFormat="1" applyFont="1" applyAlignment="1">
      <alignment vertical="center"/>
    </xf>
    <xf numFmtId="0" fontId="9" fillId="0" borderId="0" xfId="0" applyFont="1" applyBorder="1" applyAlignment="1">
      <alignment vertical="center"/>
    </xf>
    <xf numFmtId="3" fontId="7" fillId="0" borderId="0" xfId="0" applyNumberFormat="1" applyFont="1" applyAlignment="1">
      <alignment horizontal="right" vertical="center"/>
    </xf>
    <xf numFmtId="3" fontId="7" fillId="0" borderId="0" xfId="0" applyNumberFormat="1" applyFont="1" applyAlignment="1">
      <alignment vertical="center"/>
    </xf>
    <xf numFmtId="0" fontId="7" fillId="0" borderId="0" xfId="0" applyFont="1" applyAlignment="1"/>
    <xf numFmtId="0" fontId="7" fillId="0" borderId="0" xfId="0" applyFont="1" applyAlignment="1" applyProtection="1">
      <alignment horizontal="left" vertical="center"/>
    </xf>
    <xf numFmtId="3" fontId="7" fillId="0" borderId="0" xfId="0" applyNumberFormat="1" applyFont="1" applyAlignment="1">
      <alignment horizontal="right"/>
    </xf>
    <xf numFmtId="187" fontId="7" fillId="0" borderId="0" xfId="1" applyNumberFormat="1" applyFont="1" applyBorder="1" applyAlignment="1">
      <alignment horizontal="right" vertical="center"/>
    </xf>
    <xf numFmtId="0" fontId="7" fillId="0" borderId="0" xfId="0" applyFont="1" applyBorder="1" applyAlignment="1" applyProtection="1">
      <alignment horizontal="left" vertical="center"/>
    </xf>
    <xf numFmtId="3" fontId="7" fillId="0" borderId="0" xfId="0" applyNumberFormat="1" applyFont="1" applyAlignment="1"/>
    <xf numFmtId="188" fontId="7" fillId="0" borderId="0" xfId="0" applyNumberFormat="1" applyFont="1" applyBorder="1" applyAlignment="1" applyProtection="1">
      <alignment horizontal="left" vertical="center"/>
    </xf>
    <xf numFmtId="0" fontId="7" fillId="0" borderId="0" xfId="0" applyFont="1" applyAlignment="1">
      <alignment horizontal="right"/>
    </xf>
    <xf numFmtId="3" fontId="7" fillId="0" borderId="0" xfId="0" quotePrefix="1" applyNumberFormat="1" applyFont="1" applyAlignment="1">
      <alignment horizontal="right" vertical="center"/>
    </xf>
    <xf numFmtId="0" fontId="7" fillId="0" borderId="0" xfId="0" applyFont="1" applyAlignment="1">
      <alignment horizontal="right" vertical="center"/>
    </xf>
    <xf numFmtId="0" fontId="8" fillId="0" borderId="0" xfId="0" applyFont="1" applyAlignment="1"/>
    <xf numFmtId="0" fontId="10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189" fontId="5" fillId="0" borderId="0" xfId="0" applyNumberFormat="1" applyFont="1" applyBorder="1" applyAlignment="1">
      <alignment horizontal="right" vertical="center"/>
    </xf>
    <xf numFmtId="0" fontId="6" fillId="0" borderId="0" xfId="0" applyFont="1" applyBorder="1" applyAlignment="1">
      <alignment horizontal="center" vertical="center"/>
    </xf>
    <xf numFmtId="189" fontId="6" fillId="0" borderId="0" xfId="0" applyNumberFormat="1" applyFont="1" applyBorder="1" applyAlignment="1">
      <alignment horizontal="right" vertical="center"/>
    </xf>
    <xf numFmtId="189" fontId="7" fillId="0" borderId="0" xfId="0" applyNumberFormat="1" applyFont="1" applyAlignment="1"/>
    <xf numFmtId="189" fontId="7" fillId="0" borderId="0" xfId="0" applyNumberFormat="1" applyFont="1" applyBorder="1" applyAlignment="1">
      <alignment horizontal="right" vertical="center"/>
    </xf>
    <xf numFmtId="189" fontId="7" fillId="0" borderId="0" xfId="0" applyNumberFormat="1" applyFont="1" applyAlignment="1">
      <alignment horizontal="right"/>
    </xf>
    <xf numFmtId="0" fontId="3" fillId="0" borderId="1" xfId="0" applyFont="1" applyBorder="1" applyAlignment="1">
      <alignment horizontal="right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371475</xdr:colOff>
      <xdr:row>21</xdr:row>
      <xdr:rowOff>19050</xdr:rowOff>
    </xdr:from>
    <xdr:to>
      <xdr:col>7</xdr:col>
      <xdr:colOff>28575</xdr:colOff>
      <xdr:row>22</xdr:row>
      <xdr:rowOff>95250</xdr:rowOff>
    </xdr:to>
    <xdr:sp macro="" textlink="">
      <xdr:nvSpPr>
        <xdr:cNvPr id="2" name="Rectangle 7"/>
        <xdr:cNvSpPr>
          <a:spLocks noChangeArrowheads="1"/>
        </xdr:cNvSpPr>
      </xdr:nvSpPr>
      <xdr:spPr bwMode="auto">
        <a:xfrm>
          <a:off x="5915025" y="3895725"/>
          <a:ext cx="50482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10</xdr:col>
      <xdr:colOff>180975</xdr:colOff>
      <xdr:row>22</xdr:row>
      <xdr:rowOff>76200</xdr:rowOff>
    </xdr:from>
    <xdr:to>
      <xdr:col>10</xdr:col>
      <xdr:colOff>552450</xdr:colOff>
      <xdr:row>25</xdr:row>
      <xdr:rowOff>142875</xdr:rowOff>
    </xdr:to>
    <xdr:sp macro="" textlink="">
      <xdr:nvSpPr>
        <xdr:cNvPr id="3" name="Text Box 8"/>
        <xdr:cNvSpPr txBox="1">
          <a:spLocks noChangeArrowheads="1"/>
        </xdr:cNvSpPr>
      </xdr:nvSpPr>
      <xdr:spPr bwMode="auto">
        <a:xfrm>
          <a:off x="9115425" y="4143375"/>
          <a:ext cx="371475" cy="4667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vert="vert" wrap="square" lIns="27432" tIns="45720" rIns="27432" bIns="45720" anchor="ctr" upright="1"/>
        <a:lstStyle/>
        <a:p>
          <a:pPr algn="ctr" rtl="0">
            <a:defRPr sz="1000"/>
          </a:pPr>
          <a:r>
            <a:rPr lang="th-TH" sz="1500" b="0" i="0" strike="noStrike">
              <a:solidFill>
                <a:srgbClr val="000000"/>
              </a:solidFill>
              <a:latin typeface="Angsana New"/>
              <a:cs typeface="Angsana New"/>
            </a:rPr>
            <a:t>23</a:t>
          </a:r>
        </a:p>
      </xdr:txBody>
    </xdr:sp>
    <xdr:clientData/>
  </xdr:twoCellAnchor>
  <xdr:twoCellAnchor>
    <xdr:from>
      <xdr:col>1</xdr:col>
      <xdr:colOff>371475</xdr:colOff>
      <xdr:row>21</xdr:row>
      <xdr:rowOff>19050</xdr:rowOff>
    </xdr:from>
    <xdr:to>
      <xdr:col>2</xdr:col>
      <xdr:colOff>28575</xdr:colOff>
      <xdr:row>22</xdr:row>
      <xdr:rowOff>95250</xdr:rowOff>
    </xdr:to>
    <xdr:sp macro="" textlink="">
      <xdr:nvSpPr>
        <xdr:cNvPr id="4" name="Rectangle 9"/>
        <xdr:cNvSpPr>
          <a:spLocks noChangeArrowheads="1"/>
        </xdr:cNvSpPr>
      </xdr:nvSpPr>
      <xdr:spPr bwMode="auto">
        <a:xfrm>
          <a:off x="2276475" y="3895725"/>
          <a:ext cx="50482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7</xdr:col>
      <xdr:colOff>371475</xdr:colOff>
      <xdr:row>21</xdr:row>
      <xdr:rowOff>19050</xdr:rowOff>
    </xdr:from>
    <xdr:to>
      <xdr:col>8</xdr:col>
      <xdr:colOff>28575</xdr:colOff>
      <xdr:row>22</xdr:row>
      <xdr:rowOff>95250</xdr:rowOff>
    </xdr:to>
    <xdr:sp macro="" textlink="">
      <xdr:nvSpPr>
        <xdr:cNvPr id="5" name="Rectangle 7"/>
        <xdr:cNvSpPr>
          <a:spLocks noChangeArrowheads="1"/>
        </xdr:cNvSpPr>
      </xdr:nvSpPr>
      <xdr:spPr bwMode="auto">
        <a:xfrm>
          <a:off x="6762750" y="3895725"/>
          <a:ext cx="50482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</xdr:col>
      <xdr:colOff>371475</xdr:colOff>
      <xdr:row>21</xdr:row>
      <xdr:rowOff>19050</xdr:rowOff>
    </xdr:from>
    <xdr:to>
      <xdr:col>2</xdr:col>
      <xdr:colOff>28575</xdr:colOff>
      <xdr:row>22</xdr:row>
      <xdr:rowOff>95250</xdr:rowOff>
    </xdr:to>
    <xdr:sp macro="" textlink="">
      <xdr:nvSpPr>
        <xdr:cNvPr id="6" name="Rectangle 7"/>
        <xdr:cNvSpPr>
          <a:spLocks noChangeArrowheads="1"/>
        </xdr:cNvSpPr>
      </xdr:nvSpPr>
      <xdr:spPr bwMode="auto">
        <a:xfrm>
          <a:off x="2276475" y="3895725"/>
          <a:ext cx="50482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2</xdr:col>
      <xdr:colOff>371475</xdr:colOff>
      <xdr:row>21</xdr:row>
      <xdr:rowOff>19050</xdr:rowOff>
    </xdr:from>
    <xdr:to>
      <xdr:col>3</xdr:col>
      <xdr:colOff>28575</xdr:colOff>
      <xdr:row>22</xdr:row>
      <xdr:rowOff>95250</xdr:rowOff>
    </xdr:to>
    <xdr:sp macro="" textlink="">
      <xdr:nvSpPr>
        <xdr:cNvPr id="7" name="Rectangle 7"/>
        <xdr:cNvSpPr>
          <a:spLocks noChangeArrowheads="1"/>
        </xdr:cNvSpPr>
      </xdr:nvSpPr>
      <xdr:spPr bwMode="auto">
        <a:xfrm>
          <a:off x="3124200" y="3895725"/>
          <a:ext cx="50482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7</xdr:col>
      <xdr:colOff>371475</xdr:colOff>
      <xdr:row>21</xdr:row>
      <xdr:rowOff>19050</xdr:rowOff>
    </xdr:from>
    <xdr:to>
      <xdr:col>8</xdr:col>
      <xdr:colOff>28575</xdr:colOff>
      <xdr:row>22</xdr:row>
      <xdr:rowOff>95250</xdr:rowOff>
    </xdr:to>
    <xdr:sp macro="" textlink="">
      <xdr:nvSpPr>
        <xdr:cNvPr id="8" name="Rectangle 7"/>
        <xdr:cNvSpPr>
          <a:spLocks noChangeArrowheads="1"/>
        </xdr:cNvSpPr>
      </xdr:nvSpPr>
      <xdr:spPr bwMode="auto">
        <a:xfrm>
          <a:off x="6762750" y="3895725"/>
          <a:ext cx="50482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8</xdr:col>
      <xdr:colOff>371475</xdr:colOff>
      <xdr:row>21</xdr:row>
      <xdr:rowOff>19050</xdr:rowOff>
    </xdr:from>
    <xdr:to>
      <xdr:col>9</xdr:col>
      <xdr:colOff>28575</xdr:colOff>
      <xdr:row>22</xdr:row>
      <xdr:rowOff>95250</xdr:rowOff>
    </xdr:to>
    <xdr:sp macro="" textlink="">
      <xdr:nvSpPr>
        <xdr:cNvPr id="9" name="Rectangle 7"/>
        <xdr:cNvSpPr>
          <a:spLocks noChangeArrowheads="1"/>
        </xdr:cNvSpPr>
      </xdr:nvSpPr>
      <xdr:spPr bwMode="auto">
        <a:xfrm>
          <a:off x="7610475" y="3895725"/>
          <a:ext cx="50482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</xdr:col>
      <xdr:colOff>371475</xdr:colOff>
      <xdr:row>21</xdr:row>
      <xdr:rowOff>19050</xdr:rowOff>
    </xdr:from>
    <xdr:to>
      <xdr:col>2</xdr:col>
      <xdr:colOff>28575</xdr:colOff>
      <xdr:row>22</xdr:row>
      <xdr:rowOff>95250</xdr:rowOff>
    </xdr:to>
    <xdr:sp macro="" textlink="">
      <xdr:nvSpPr>
        <xdr:cNvPr id="10" name="Rectangle 7"/>
        <xdr:cNvSpPr>
          <a:spLocks noChangeArrowheads="1"/>
        </xdr:cNvSpPr>
      </xdr:nvSpPr>
      <xdr:spPr bwMode="auto">
        <a:xfrm>
          <a:off x="2276475" y="3895725"/>
          <a:ext cx="50482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2</xdr:col>
      <xdr:colOff>371475</xdr:colOff>
      <xdr:row>21</xdr:row>
      <xdr:rowOff>19050</xdr:rowOff>
    </xdr:from>
    <xdr:to>
      <xdr:col>3</xdr:col>
      <xdr:colOff>28575</xdr:colOff>
      <xdr:row>22</xdr:row>
      <xdr:rowOff>95250</xdr:rowOff>
    </xdr:to>
    <xdr:sp macro="" textlink="">
      <xdr:nvSpPr>
        <xdr:cNvPr id="11" name="Rectangle 7"/>
        <xdr:cNvSpPr>
          <a:spLocks noChangeArrowheads="1"/>
        </xdr:cNvSpPr>
      </xdr:nvSpPr>
      <xdr:spPr bwMode="auto">
        <a:xfrm>
          <a:off x="3124200" y="3895725"/>
          <a:ext cx="50482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2</xdr:col>
      <xdr:colOff>371475</xdr:colOff>
      <xdr:row>21</xdr:row>
      <xdr:rowOff>19050</xdr:rowOff>
    </xdr:from>
    <xdr:to>
      <xdr:col>3</xdr:col>
      <xdr:colOff>28575</xdr:colOff>
      <xdr:row>22</xdr:row>
      <xdr:rowOff>95250</xdr:rowOff>
    </xdr:to>
    <xdr:sp macro="" textlink="">
      <xdr:nvSpPr>
        <xdr:cNvPr id="12" name="Rectangle 7"/>
        <xdr:cNvSpPr>
          <a:spLocks noChangeArrowheads="1"/>
        </xdr:cNvSpPr>
      </xdr:nvSpPr>
      <xdr:spPr bwMode="auto">
        <a:xfrm>
          <a:off x="3124200" y="3895725"/>
          <a:ext cx="50482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3</xdr:col>
      <xdr:colOff>371475</xdr:colOff>
      <xdr:row>21</xdr:row>
      <xdr:rowOff>19050</xdr:rowOff>
    </xdr:from>
    <xdr:to>
      <xdr:col>4</xdr:col>
      <xdr:colOff>28575</xdr:colOff>
      <xdr:row>22</xdr:row>
      <xdr:rowOff>95250</xdr:rowOff>
    </xdr:to>
    <xdr:sp macro="" textlink="">
      <xdr:nvSpPr>
        <xdr:cNvPr id="13" name="Rectangle 7"/>
        <xdr:cNvSpPr>
          <a:spLocks noChangeArrowheads="1"/>
        </xdr:cNvSpPr>
      </xdr:nvSpPr>
      <xdr:spPr bwMode="auto">
        <a:xfrm>
          <a:off x="3971925" y="3895725"/>
          <a:ext cx="50482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</xdr:col>
      <xdr:colOff>371475</xdr:colOff>
      <xdr:row>21</xdr:row>
      <xdr:rowOff>19050</xdr:rowOff>
    </xdr:from>
    <xdr:to>
      <xdr:col>2</xdr:col>
      <xdr:colOff>28575</xdr:colOff>
      <xdr:row>22</xdr:row>
      <xdr:rowOff>95250</xdr:rowOff>
    </xdr:to>
    <xdr:sp macro="" textlink="">
      <xdr:nvSpPr>
        <xdr:cNvPr id="14" name="Rectangle 7"/>
        <xdr:cNvSpPr>
          <a:spLocks noChangeArrowheads="1"/>
        </xdr:cNvSpPr>
      </xdr:nvSpPr>
      <xdr:spPr bwMode="auto">
        <a:xfrm>
          <a:off x="2276475" y="3895725"/>
          <a:ext cx="50482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2</xdr:col>
      <xdr:colOff>371475</xdr:colOff>
      <xdr:row>21</xdr:row>
      <xdr:rowOff>19050</xdr:rowOff>
    </xdr:from>
    <xdr:to>
      <xdr:col>3</xdr:col>
      <xdr:colOff>28575</xdr:colOff>
      <xdr:row>22</xdr:row>
      <xdr:rowOff>95250</xdr:rowOff>
    </xdr:to>
    <xdr:sp macro="" textlink="">
      <xdr:nvSpPr>
        <xdr:cNvPr id="15" name="Rectangle 7"/>
        <xdr:cNvSpPr>
          <a:spLocks noChangeArrowheads="1"/>
        </xdr:cNvSpPr>
      </xdr:nvSpPr>
      <xdr:spPr bwMode="auto">
        <a:xfrm>
          <a:off x="3124200" y="3895725"/>
          <a:ext cx="50482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2</xdr:col>
      <xdr:colOff>371475</xdr:colOff>
      <xdr:row>21</xdr:row>
      <xdr:rowOff>19050</xdr:rowOff>
    </xdr:from>
    <xdr:to>
      <xdr:col>3</xdr:col>
      <xdr:colOff>28575</xdr:colOff>
      <xdr:row>22</xdr:row>
      <xdr:rowOff>95250</xdr:rowOff>
    </xdr:to>
    <xdr:sp macro="" textlink="">
      <xdr:nvSpPr>
        <xdr:cNvPr id="16" name="Rectangle 7"/>
        <xdr:cNvSpPr>
          <a:spLocks noChangeArrowheads="1"/>
        </xdr:cNvSpPr>
      </xdr:nvSpPr>
      <xdr:spPr bwMode="auto">
        <a:xfrm>
          <a:off x="3124200" y="3895725"/>
          <a:ext cx="50482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3</xdr:col>
      <xdr:colOff>371475</xdr:colOff>
      <xdr:row>21</xdr:row>
      <xdr:rowOff>19050</xdr:rowOff>
    </xdr:from>
    <xdr:to>
      <xdr:col>4</xdr:col>
      <xdr:colOff>28575</xdr:colOff>
      <xdr:row>22</xdr:row>
      <xdr:rowOff>95250</xdr:rowOff>
    </xdr:to>
    <xdr:sp macro="" textlink="">
      <xdr:nvSpPr>
        <xdr:cNvPr id="17" name="Rectangle 7"/>
        <xdr:cNvSpPr>
          <a:spLocks noChangeArrowheads="1"/>
        </xdr:cNvSpPr>
      </xdr:nvSpPr>
      <xdr:spPr bwMode="auto">
        <a:xfrm>
          <a:off x="3971925" y="3895725"/>
          <a:ext cx="50482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J40"/>
  <sheetViews>
    <sheetView tabSelected="1" workbookViewId="0">
      <selection activeCell="O14" sqref="O14"/>
    </sheetView>
  </sheetViews>
  <sheetFormatPr defaultRowHeight="14.25"/>
  <cols>
    <col min="1" max="1" width="9" style="1"/>
    <col min="2" max="16384" width="9" style="2"/>
  </cols>
  <sheetData>
    <row r="2" spans="1:10" s="1" customFormat="1" ht="21">
      <c r="A2" s="3" t="s">
        <v>0</v>
      </c>
    </row>
    <row r="3" spans="1:10">
      <c r="F3" s="4"/>
    </row>
    <row r="4" spans="1:10" s="1" customFormat="1" ht="18">
      <c r="A4" s="5" t="s">
        <v>1</v>
      </c>
      <c r="B4" s="6" t="s">
        <v>2</v>
      </c>
      <c r="C4" s="6"/>
      <c r="D4" s="6"/>
      <c r="E4" s="6"/>
      <c r="F4" s="7"/>
      <c r="G4" s="6" t="s">
        <v>3</v>
      </c>
      <c r="H4" s="6"/>
      <c r="I4" s="6"/>
      <c r="J4" s="6"/>
    </row>
    <row r="5" spans="1:10" s="1" customFormat="1" ht="18">
      <c r="A5" s="8"/>
      <c r="B5" s="9" t="s">
        <v>4</v>
      </c>
      <c r="C5" s="10" t="s">
        <v>5</v>
      </c>
      <c r="D5" s="9" t="s">
        <v>6</v>
      </c>
      <c r="E5" s="10" t="s">
        <v>7</v>
      </c>
      <c r="F5" s="11"/>
      <c r="G5" s="9" t="s">
        <v>4</v>
      </c>
      <c r="H5" s="10" t="s">
        <v>5</v>
      </c>
      <c r="I5" s="9" t="s">
        <v>6</v>
      </c>
      <c r="J5" s="10" t="s">
        <v>7</v>
      </c>
    </row>
    <row r="6" spans="1:10" s="1" customFormat="1" ht="16.5">
      <c r="F6" s="12"/>
      <c r="G6" s="13" t="s">
        <v>8</v>
      </c>
    </row>
    <row r="7" spans="1:10" s="17" customFormat="1" ht="18">
      <c r="A7" s="14" t="s">
        <v>9</v>
      </c>
      <c r="B7" s="15">
        <v>478115</v>
      </c>
      <c r="C7" s="15">
        <v>477767</v>
      </c>
      <c r="D7" s="15">
        <v>492459</v>
      </c>
      <c r="E7" s="16">
        <v>457360</v>
      </c>
      <c r="F7" s="15"/>
      <c r="G7" s="15">
        <v>462680</v>
      </c>
      <c r="H7" s="15">
        <v>465356</v>
      </c>
      <c r="I7" s="15">
        <v>467787</v>
      </c>
      <c r="J7" s="16"/>
    </row>
    <row r="8" spans="1:10" s="20" customFormat="1" ht="16.5">
      <c r="A8" s="18"/>
      <c r="B8" s="19"/>
      <c r="E8" s="21"/>
      <c r="F8" s="19"/>
      <c r="G8" s="19"/>
      <c r="J8" s="21"/>
    </row>
    <row r="9" spans="1:10" s="17" customFormat="1" ht="18">
      <c r="A9" s="22" t="s">
        <v>10</v>
      </c>
      <c r="B9" s="23">
        <v>3374</v>
      </c>
      <c r="C9" s="23">
        <v>4413</v>
      </c>
      <c r="D9" s="23">
        <v>6552</v>
      </c>
      <c r="E9" s="24">
        <v>3345</v>
      </c>
      <c r="F9" s="23"/>
      <c r="G9" s="23">
        <v>7835</v>
      </c>
      <c r="H9" s="23">
        <v>5673</v>
      </c>
      <c r="I9" s="23">
        <v>2993</v>
      </c>
      <c r="J9" s="24"/>
    </row>
    <row r="10" spans="1:10" s="17" customFormat="1" ht="18">
      <c r="A10" s="25" t="s">
        <v>11</v>
      </c>
      <c r="B10" s="23">
        <v>89472</v>
      </c>
      <c r="C10" s="23">
        <v>81688</v>
      </c>
      <c r="D10" s="23">
        <v>87204</v>
      </c>
      <c r="E10" s="24">
        <v>89485</v>
      </c>
      <c r="F10" s="23"/>
      <c r="G10" s="23">
        <v>63092</v>
      </c>
      <c r="H10" s="23">
        <v>65865</v>
      </c>
      <c r="I10" s="23">
        <v>70033</v>
      </c>
      <c r="J10" s="24"/>
    </row>
    <row r="11" spans="1:10" s="17" customFormat="1" ht="18">
      <c r="A11" s="26" t="s">
        <v>12</v>
      </c>
      <c r="B11" s="23">
        <v>70290</v>
      </c>
      <c r="C11" s="23">
        <v>87705</v>
      </c>
      <c r="D11" s="23">
        <v>102958</v>
      </c>
      <c r="E11" s="24">
        <v>77133</v>
      </c>
      <c r="F11" s="23"/>
      <c r="G11" s="23">
        <v>63764</v>
      </c>
      <c r="H11" s="23">
        <v>54754</v>
      </c>
      <c r="I11" s="23">
        <v>56593</v>
      </c>
      <c r="J11" s="24"/>
    </row>
    <row r="12" spans="1:10" s="17" customFormat="1" ht="18">
      <c r="A12" s="26" t="s">
        <v>13</v>
      </c>
      <c r="B12" s="23">
        <v>111966</v>
      </c>
      <c r="C12" s="23">
        <v>119102</v>
      </c>
      <c r="D12" s="23">
        <v>114245</v>
      </c>
      <c r="E12" s="24">
        <v>106328</v>
      </c>
      <c r="F12" s="23"/>
      <c r="G12" s="23">
        <v>89795</v>
      </c>
      <c r="H12" s="23">
        <v>91693</v>
      </c>
      <c r="I12" s="23">
        <v>96564</v>
      </c>
      <c r="J12" s="24"/>
    </row>
    <row r="13" spans="1:10" s="25" customFormat="1" ht="18">
      <c r="A13" s="25" t="s">
        <v>14</v>
      </c>
      <c r="B13" s="23">
        <f>SUM(B14:B15)</f>
        <v>109253</v>
      </c>
      <c r="C13" s="27">
        <f>SUM(C14:C15)</f>
        <v>101343</v>
      </c>
      <c r="D13" s="27">
        <f>SUM(D14:D15)</f>
        <v>108275</v>
      </c>
      <c r="E13" s="23">
        <f>SUM(E14:E16)</f>
        <v>90583</v>
      </c>
      <c r="F13" s="28"/>
      <c r="G13" s="23">
        <f>SUM(G14:G16)</f>
        <v>103798</v>
      </c>
      <c r="H13" s="27">
        <f>SUM(H14:H15)</f>
        <v>114780</v>
      </c>
      <c r="I13" s="27">
        <f>SUM(I14:I15)</f>
        <v>105556</v>
      </c>
      <c r="J13" s="23"/>
    </row>
    <row r="14" spans="1:10" s="25" customFormat="1" ht="18">
      <c r="A14" s="29" t="s">
        <v>15</v>
      </c>
      <c r="B14" s="23">
        <v>78683</v>
      </c>
      <c r="C14" s="23">
        <v>75830</v>
      </c>
      <c r="D14" s="23">
        <v>84784</v>
      </c>
      <c r="E14" s="30">
        <v>62725</v>
      </c>
      <c r="F14" s="28"/>
      <c r="G14" s="23">
        <v>83968</v>
      </c>
      <c r="H14" s="23">
        <v>94520</v>
      </c>
      <c r="I14" s="23">
        <v>83387</v>
      </c>
      <c r="J14" s="30"/>
    </row>
    <row r="15" spans="1:10" s="25" customFormat="1" ht="18">
      <c r="A15" s="29" t="s">
        <v>16</v>
      </c>
      <c r="B15" s="23">
        <v>30570</v>
      </c>
      <c r="C15" s="23">
        <v>25513</v>
      </c>
      <c r="D15" s="23">
        <v>23491</v>
      </c>
      <c r="E15" s="30">
        <v>24548</v>
      </c>
      <c r="F15" s="23"/>
      <c r="G15" s="23">
        <v>19673</v>
      </c>
      <c r="H15" s="23">
        <v>20260</v>
      </c>
      <c r="I15" s="23">
        <v>22169</v>
      </c>
      <c r="J15" s="30"/>
    </row>
    <row r="16" spans="1:10" s="25" customFormat="1" ht="18">
      <c r="A16" s="31" t="s">
        <v>17</v>
      </c>
      <c r="B16" s="23" t="s">
        <v>18</v>
      </c>
      <c r="C16" s="32" t="s">
        <v>18</v>
      </c>
      <c r="D16" s="32" t="s">
        <v>18</v>
      </c>
      <c r="E16" s="27">
        <v>3310</v>
      </c>
      <c r="F16" s="23"/>
      <c r="G16" s="23">
        <v>157</v>
      </c>
      <c r="H16" s="32" t="s">
        <v>18</v>
      </c>
      <c r="I16" s="32" t="s">
        <v>18</v>
      </c>
      <c r="J16" s="27"/>
    </row>
    <row r="17" spans="1:10" s="25" customFormat="1" ht="18">
      <c r="A17" s="25" t="s">
        <v>19</v>
      </c>
      <c r="B17" s="23">
        <f>SUM(B18:B20)</f>
        <v>93759</v>
      </c>
      <c r="C17" s="23">
        <f>SUM(C18:C20)</f>
        <v>82618</v>
      </c>
      <c r="D17" s="23">
        <f>SUM(D18:D20)</f>
        <v>73225</v>
      </c>
      <c r="E17" s="23">
        <f>SUM(E18:E20)</f>
        <v>90486</v>
      </c>
      <c r="F17" s="33"/>
      <c r="G17" s="23">
        <f>SUM(G18:G20)</f>
        <v>134397</v>
      </c>
      <c r="H17" s="23">
        <f>SUM(H18:H20)</f>
        <v>132590</v>
      </c>
      <c r="I17" s="23">
        <f>SUM(I18:I20)</f>
        <v>136049</v>
      </c>
      <c r="J17" s="23"/>
    </row>
    <row r="18" spans="1:10" s="17" customFormat="1" ht="18">
      <c r="A18" s="31" t="s">
        <v>20</v>
      </c>
      <c r="B18" s="33">
        <v>57409</v>
      </c>
      <c r="C18" s="23">
        <v>55297</v>
      </c>
      <c r="D18" s="23">
        <v>39022</v>
      </c>
      <c r="E18" s="24">
        <v>56026</v>
      </c>
      <c r="F18" s="23"/>
      <c r="G18" s="33">
        <v>104946</v>
      </c>
      <c r="H18" s="23">
        <v>95311</v>
      </c>
      <c r="I18" s="23">
        <v>105547</v>
      </c>
      <c r="J18" s="24"/>
    </row>
    <row r="19" spans="1:10" s="17" customFormat="1" ht="18">
      <c r="A19" s="31" t="s">
        <v>21</v>
      </c>
      <c r="B19" s="23">
        <v>33939</v>
      </c>
      <c r="C19" s="23">
        <v>23820</v>
      </c>
      <c r="D19" s="23">
        <v>27048</v>
      </c>
      <c r="E19" s="24">
        <v>30048</v>
      </c>
      <c r="F19" s="23"/>
      <c r="G19" s="23">
        <v>23848</v>
      </c>
      <c r="H19" s="23">
        <v>32536</v>
      </c>
      <c r="I19" s="23">
        <v>24685</v>
      </c>
      <c r="J19" s="24"/>
    </row>
    <row r="20" spans="1:10" s="17" customFormat="1" ht="18">
      <c r="A20" s="31" t="s">
        <v>22</v>
      </c>
      <c r="B20" s="23">
        <v>2411</v>
      </c>
      <c r="C20" s="33">
        <v>3501</v>
      </c>
      <c r="D20" s="33">
        <v>7155</v>
      </c>
      <c r="E20" s="24">
        <v>4412</v>
      </c>
      <c r="F20" s="33"/>
      <c r="G20" s="23">
        <v>5603</v>
      </c>
      <c r="H20" s="33">
        <v>4743</v>
      </c>
      <c r="I20" s="33">
        <v>5817</v>
      </c>
      <c r="J20" s="24"/>
    </row>
    <row r="21" spans="1:10" s="17" customFormat="1" ht="18">
      <c r="A21" s="29" t="s">
        <v>23</v>
      </c>
      <c r="B21" s="34" t="s">
        <v>18</v>
      </c>
      <c r="C21" s="34" t="s">
        <v>18</v>
      </c>
      <c r="D21" s="34" t="s">
        <v>18</v>
      </c>
      <c r="E21" s="34" t="s">
        <v>18</v>
      </c>
      <c r="F21" s="23"/>
      <c r="G21" s="34" t="s">
        <v>18</v>
      </c>
      <c r="H21" s="34" t="s">
        <v>18</v>
      </c>
      <c r="I21" s="34" t="s">
        <v>18</v>
      </c>
      <c r="J21" s="34"/>
    </row>
    <row r="22" spans="1:10" s="17" customFormat="1" ht="18">
      <c r="A22" s="29" t="s">
        <v>24</v>
      </c>
      <c r="B22" s="23" t="s">
        <v>18</v>
      </c>
      <c r="C22" s="23">
        <v>900</v>
      </c>
      <c r="D22" s="23" t="s">
        <v>18</v>
      </c>
      <c r="E22" s="23" t="s">
        <v>18</v>
      </c>
      <c r="F22" s="23"/>
      <c r="G22" s="23" t="s">
        <v>18</v>
      </c>
      <c r="H22" s="23" t="s">
        <v>18</v>
      </c>
      <c r="I22" s="23" t="s">
        <v>18</v>
      </c>
      <c r="J22" s="23"/>
    </row>
    <row r="23" spans="1:10" ht="16.5">
      <c r="A23" s="35"/>
      <c r="B23" s="36"/>
      <c r="E23" s="35"/>
      <c r="F23" s="37"/>
      <c r="G23" s="36" t="s">
        <v>25</v>
      </c>
      <c r="J23" s="35"/>
    </row>
    <row r="24" spans="1:10" s="25" customFormat="1" ht="18">
      <c r="A24" s="7" t="s">
        <v>9</v>
      </c>
      <c r="B24" s="38">
        <v>100</v>
      </c>
      <c r="C24" s="38">
        <v>100</v>
      </c>
      <c r="D24" s="38">
        <v>100</v>
      </c>
      <c r="E24" s="38">
        <v>100</v>
      </c>
      <c r="F24" s="38"/>
      <c r="G24" s="38">
        <v>100</v>
      </c>
      <c r="H24" s="38">
        <v>100</v>
      </c>
      <c r="I24" s="38">
        <v>100</v>
      </c>
      <c r="J24" s="38"/>
    </row>
    <row r="25" spans="1:10" ht="16.5">
      <c r="A25" s="39"/>
      <c r="F25" s="40"/>
    </row>
    <row r="26" spans="1:10" s="25" customFormat="1" ht="18">
      <c r="A26" s="22" t="s">
        <v>10</v>
      </c>
      <c r="B26" s="41">
        <f>B9*100/B7</f>
        <v>0.70568796210116813</v>
      </c>
      <c r="C26" s="41">
        <f>C9*100/C7</f>
        <v>0.92367199911253817</v>
      </c>
      <c r="D26" s="41">
        <f>D9*100/D7</f>
        <v>1.330466089562786</v>
      </c>
      <c r="E26" s="41">
        <f>E9*100/E7</f>
        <v>0.73137134860941055</v>
      </c>
      <c r="F26" s="42"/>
      <c r="G26" s="41">
        <f>G9*100/G7</f>
        <v>1.6933950030258493</v>
      </c>
      <c r="H26" s="41">
        <f>H9*100/H7</f>
        <v>1.2190666930264142</v>
      </c>
      <c r="I26" s="41">
        <f>I9*100/I7</f>
        <v>0.63982111516566298</v>
      </c>
      <c r="J26" s="41"/>
    </row>
    <row r="27" spans="1:10" s="25" customFormat="1" ht="18">
      <c r="A27" s="25" t="s">
        <v>11</v>
      </c>
      <c r="B27" s="41">
        <f>B10*100/B7</f>
        <v>18.713489432458719</v>
      </c>
      <c r="C27" s="41">
        <f>C10*100/C7</f>
        <v>17.097874068322007</v>
      </c>
      <c r="D27" s="41">
        <f>D10*100/D7</f>
        <v>17.707870096799937</v>
      </c>
      <c r="E27" s="41">
        <f>E10*100/E7</f>
        <v>19.565550113695995</v>
      </c>
      <c r="F27" s="42"/>
      <c r="G27" s="41">
        <f>G10*100/G7</f>
        <v>13.636206449381863</v>
      </c>
      <c r="H27" s="41">
        <v>14.1</v>
      </c>
      <c r="I27" s="41">
        <f>I10*100/I7</f>
        <v>14.971130022852281</v>
      </c>
      <c r="J27" s="41"/>
    </row>
    <row r="28" spans="1:10" s="25" customFormat="1" ht="18">
      <c r="A28" s="26" t="s">
        <v>12</v>
      </c>
      <c r="B28" s="41">
        <f>B11*100/B7</f>
        <v>14.701483952605544</v>
      </c>
      <c r="C28" s="41">
        <f>C11*100/C7</f>
        <v>18.357274571077532</v>
      </c>
      <c r="D28" s="41">
        <f>D11*100/D7</f>
        <v>20.906918139378099</v>
      </c>
      <c r="E28" s="41">
        <f>E11*100/E7</f>
        <v>16.864832954346685</v>
      </c>
      <c r="F28" s="42"/>
      <c r="G28" s="41">
        <f>G11*100/G7</f>
        <v>13.781447220541194</v>
      </c>
      <c r="H28" s="41">
        <f>H11*100/H7</f>
        <v>11.766045780004985</v>
      </c>
      <c r="I28" s="41">
        <f>I11*100/I7</f>
        <v>12.098027521072625</v>
      </c>
      <c r="J28" s="41"/>
    </row>
    <row r="29" spans="1:10" s="25" customFormat="1" ht="18">
      <c r="A29" s="26" t="s">
        <v>13</v>
      </c>
      <c r="B29" s="41">
        <f>B12*100/B7</f>
        <v>23.418215282934021</v>
      </c>
      <c r="C29" s="41">
        <f>C12*100/C7</f>
        <v>24.92888793072774</v>
      </c>
      <c r="D29" s="41">
        <f>D12*100/D7</f>
        <v>23.19888559250618</v>
      </c>
      <c r="E29" s="41">
        <f>E12*100/E7</f>
        <v>23.248207101626726</v>
      </c>
      <c r="F29" s="42"/>
      <c r="G29" s="41">
        <f>G12*100/G7</f>
        <v>19.407581914065876</v>
      </c>
      <c r="H29" s="41">
        <f>H12*100/H7</f>
        <v>19.703839641049004</v>
      </c>
      <c r="I29" s="41">
        <f>I12*100/I7</f>
        <v>20.642728421268654</v>
      </c>
      <c r="J29" s="41"/>
    </row>
    <row r="30" spans="1:10" s="25" customFormat="1" ht="18">
      <c r="A30" s="25" t="s">
        <v>14</v>
      </c>
      <c r="B30" s="41">
        <f>B13*100/B7</f>
        <v>22.850778578375497</v>
      </c>
      <c r="C30" s="41">
        <f>C13*100/C7</f>
        <v>21.211804080231577</v>
      </c>
      <c r="D30" s="41">
        <f>D13*100/D7</f>
        <v>21.986601930312979</v>
      </c>
      <c r="E30" s="41">
        <f>E13*100/E7</f>
        <v>19.80562357880007</v>
      </c>
      <c r="F30" s="42"/>
      <c r="G30" s="41">
        <v>22.4</v>
      </c>
      <c r="H30" s="41">
        <f>H13*100/H7</f>
        <v>24.664987665357273</v>
      </c>
      <c r="I30" s="41">
        <f>I13*100/I7</f>
        <v>22.564970809364091</v>
      </c>
      <c r="J30" s="41"/>
    </row>
    <row r="31" spans="1:10" s="25" customFormat="1" ht="18">
      <c r="A31" s="29" t="s">
        <v>15</v>
      </c>
      <c r="B31" s="41">
        <f>B14*100/B7</f>
        <v>16.456919360404925</v>
      </c>
      <c r="C31" s="41">
        <f>C14*100/C7</f>
        <v>15.871753386064755</v>
      </c>
      <c r="D31" s="41">
        <f>D14*100/D7</f>
        <v>17.216458629043231</v>
      </c>
      <c r="E31" s="41">
        <f>E14*100/E7</f>
        <v>13.71457932482071</v>
      </c>
      <c r="F31" s="42"/>
      <c r="G31" s="41">
        <f>G14*100/G7</f>
        <v>18.148180167718511</v>
      </c>
      <c r="H31" s="41">
        <f>H14*100/H7</f>
        <v>20.311331539724424</v>
      </c>
      <c r="I31" s="41">
        <f>I14*100/I7</f>
        <v>17.825848088980667</v>
      </c>
      <c r="J31" s="41"/>
    </row>
    <row r="32" spans="1:10" s="25" customFormat="1" ht="18">
      <c r="A32" s="29" t="s">
        <v>16</v>
      </c>
      <c r="B32" s="41">
        <f>B15*100/B7</f>
        <v>6.3938592179705722</v>
      </c>
      <c r="C32" s="41">
        <f>C15*100/C7</f>
        <v>5.3400506941668215</v>
      </c>
      <c r="D32" s="41">
        <f>D15*100/D7</f>
        <v>4.7701433012697505</v>
      </c>
      <c r="E32" s="41">
        <f>E15*100/E7</f>
        <v>5.367325520377821</v>
      </c>
      <c r="F32" s="42"/>
      <c r="G32" s="41">
        <f>G15*100/G7</f>
        <v>4.2519668021094494</v>
      </c>
      <c r="H32" s="41">
        <f>H15*100/H7</f>
        <v>4.353656125632849</v>
      </c>
      <c r="I32" s="41">
        <v>4.8</v>
      </c>
      <c r="J32" s="41"/>
    </row>
    <row r="33" spans="1:10" s="25" customFormat="1" ht="18">
      <c r="A33" s="31" t="s">
        <v>17</v>
      </c>
      <c r="B33" s="43" t="s">
        <v>18</v>
      </c>
      <c r="C33" s="43" t="s">
        <v>18</v>
      </c>
      <c r="D33" s="43" t="s">
        <v>18</v>
      </c>
      <c r="E33" s="43">
        <v>0.7</v>
      </c>
      <c r="F33" s="42"/>
      <c r="G33" s="43" t="s">
        <v>26</v>
      </c>
      <c r="H33" s="43" t="s">
        <v>18</v>
      </c>
      <c r="I33" s="43" t="s">
        <v>18</v>
      </c>
      <c r="J33" s="43"/>
    </row>
    <row r="34" spans="1:10" s="25" customFormat="1" ht="18">
      <c r="A34" s="25" t="s">
        <v>19</v>
      </c>
      <c r="B34" s="41">
        <f>B17*100/B7</f>
        <v>19.610135636823777</v>
      </c>
      <c r="C34" s="41">
        <f>C17*100/C7</f>
        <v>17.292529622179849</v>
      </c>
      <c r="D34" s="41">
        <f>D17*100/D7</f>
        <v>14.869258151440018</v>
      </c>
      <c r="E34" s="41">
        <f>E17*100/E7</f>
        <v>19.784414902921114</v>
      </c>
      <c r="F34" s="42"/>
      <c r="G34" s="41">
        <v>29.1</v>
      </c>
      <c r="H34" s="41">
        <f>H17*100/H7</f>
        <v>28.492165138087831</v>
      </c>
      <c r="I34" s="41">
        <f>I17*100/I7</f>
        <v>29.083535882784258</v>
      </c>
      <c r="J34" s="41"/>
    </row>
    <row r="35" spans="1:10" s="25" customFormat="1" ht="18">
      <c r="A35" s="31" t="s">
        <v>20</v>
      </c>
      <c r="B35" s="41">
        <f>B18*100/B7</f>
        <v>12.007362245484872</v>
      </c>
      <c r="C35" s="41">
        <f>C18*100/C7</f>
        <v>11.574051786749608</v>
      </c>
      <c r="D35" s="41">
        <f>D18*100/D7</f>
        <v>7.9239083862819033</v>
      </c>
      <c r="E35" s="41">
        <f>E18*100/E7</f>
        <v>12.249868812314151</v>
      </c>
      <c r="F35" s="42"/>
      <c r="G35" s="41">
        <f>G18*100/G7</f>
        <v>22.682199360248983</v>
      </c>
      <c r="H35" s="41">
        <f>H18*100/H7</f>
        <v>20.48130893337574</v>
      </c>
      <c r="I35" s="41">
        <f>I18*100/I7</f>
        <v>22.563046856795935</v>
      </c>
      <c r="J35" s="41"/>
    </row>
    <row r="36" spans="1:10" s="25" customFormat="1" ht="18">
      <c r="A36" s="31" t="s">
        <v>21</v>
      </c>
      <c r="B36" s="41">
        <f>B19*100/B7</f>
        <v>7.098501406565366</v>
      </c>
      <c r="C36" s="41">
        <f>C19*100/C7</f>
        <v>4.9856938633266843</v>
      </c>
      <c r="D36" s="41">
        <f>D19*100/D7</f>
        <v>5.4924369338361165</v>
      </c>
      <c r="E36" s="41">
        <f>E19*100/E7</f>
        <v>6.5698793073290185</v>
      </c>
      <c r="F36" s="42"/>
      <c r="G36" s="41">
        <f>G19*100/G7</f>
        <v>5.1543183193567907</v>
      </c>
      <c r="H36" s="41">
        <f>H19*100/H7</f>
        <v>6.9916365105424667</v>
      </c>
      <c r="I36" s="41">
        <f>I19*100/I7</f>
        <v>5.2769743494368164</v>
      </c>
      <c r="J36" s="41"/>
    </row>
    <row r="37" spans="1:10" s="25" customFormat="1" ht="18">
      <c r="A37" s="31" t="s">
        <v>22</v>
      </c>
      <c r="B37" s="41">
        <f>B20*100/B7</f>
        <v>0.50427198477353774</v>
      </c>
      <c r="C37" s="41">
        <f>C20*100/C7</f>
        <v>0.73278397210355672</v>
      </c>
      <c r="D37" s="41">
        <f>D20*100/D7</f>
        <v>1.4529128313219983</v>
      </c>
      <c r="E37" s="41">
        <f>E20*100/E7</f>
        <v>0.96466678327794297</v>
      </c>
      <c r="F37" s="42"/>
      <c r="G37" s="41">
        <f>G20*100/G7</f>
        <v>1.2109881559609232</v>
      </c>
      <c r="H37" s="41">
        <f>H20*100/H7</f>
        <v>1.019219694169625</v>
      </c>
      <c r="I37" s="41">
        <f>I20*100/I7</f>
        <v>1.2435146765515075</v>
      </c>
      <c r="J37" s="41"/>
    </row>
    <row r="38" spans="1:10" s="25" customFormat="1" ht="18">
      <c r="A38" s="29" t="s">
        <v>23</v>
      </c>
      <c r="B38" s="43" t="s">
        <v>18</v>
      </c>
      <c r="C38" s="43" t="s">
        <v>18</v>
      </c>
      <c r="D38" s="43" t="s">
        <v>18</v>
      </c>
      <c r="E38" s="43" t="s">
        <v>18</v>
      </c>
      <c r="F38" s="42"/>
      <c r="G38" s="43" t="s">
        <v>18</v>
      </c>
      <c r="H38" s="43" t="s">
        <v>18</v>
      </c>
      <c r="I38" s="43" t="s">
        <v>18</v>
      </c>
      <c r="J38" s="43"/>
    </row>
    <row r="39" spans="1:10" s="25" customFormat="1" ht="18">
      <c r="A39" s="29" t="s">
        <v>24</v>
      </c>
      <c r="B39" s="43" t="s">
        <v>18</v>
      </c>
      <c r="C39" s="43">
        <v>0.2</v>
      </c>
      <c r="D39" s="43" t="s">
        <v>18</v>
      </c>
      <c r="E39" s="43" t="s">
        <v>18</v>
      </c>
      <c r="F39" s="42"/>
      <c r="G39" s="43" t="s">
        <v>18</v>
      </c>
      <c r="H39" s="43" t="s">
        <v>18</v>
      </c>
      <c r="I39" s="43" t="s">
        <v>18</v>
      </c>
      <c r="J39" s="43"/>
    </row>
    <row r="40" spans="1:10">
      <c r="A40" s="4"/>
      <c r="B40" s="4"/>
      <c r="C40" s="4"/>
      <c r="D40" s="44"/>
      <c r="E40" s="4"/>
      <c r="F40" s="4"/>
      <c r="G40" s="4"/>
      <c r="H40" s="4"/>
      <c r="I40" s="44"/>
      <c r="J40" s="4"/>
    </row>
  </sheetData>
  <mergeCells count="3">
    <mergeCell ref="A4:A5"/>
    <mergeCell ref="B4:E4"/>
    <mergeCell ref="G4:J4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t3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2012-12-11T07:03:56Z</dcterms:created>
  <dcterms:modified xsi:type="dcterms:W3CDTF">2012-12-11T07:04:39Z</dcterms:modified>
</cp:coreProperties>
</file>