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 - โชติวัฒน์\01 - แผนแม่บท\ปี 2565(งบ)\01 - ตารางขอข้อมูล\สมุดสถิติ + แผนแม่บท\01 - ตารางขอข้อมูล 65\หมวด 5\"/>
    </mc:Choice>
  </mc:AlternateContent>
  <xr:revisionPtr revIDLastSave="0" documentId="13_ncr:1_{8943D424-3012-49E8-B07E-16CA72F93D28}" xr6:coauthVersionLast="36" xr6:coauthVersionMax="36" xr10:uidLastSave="{00000000-0000-0000-0000-000000000000}"/>
  <bookViews>
    <workbookView xWindow="0" yWindow="0" windowWidth="20490" windowHeight="7290" xr2:uid="{00000000-000D-0000-FFFF-FFFF00000000}"/>
  </bookViews>
  <sheets>
    <sheet name="T-5.3" sheetId="16" r:id="rId1"/>
  </sheets>
  <definedNames>
    <definedName name="_xlnm.Print_Area" localSheetId="0">'T-5.3'!$A$1:$S$27</definedName>
  </definedNames>
  <calcPr calcId="191029"/>
</workbook>
</file>

<file path=xl/calcChain.xml><?xml version="1.0" encoding="utf-8"?>
<calcChain xmlns="http://schemas.openxmlformats.org/spreadsheetml/2006/main">
  <c r="L10" i="16" l="1"/>
  <c r="M10" i="16"/>
  <c r="N10" i="16"/>
  <c r="O10" i="16"/>
  <c r="P10" i="16"/>
  <c r="K10" i="16"/>
  <c r="Q27" i="16"/>
</calcChain>
</file>

<file path=xl/sharedStrings.xml><?xml version="1.0" encoding="utf-8"?>
<sst xmlns="http://schemas.openxmlformats.org/spreadsheetml/2006/main" count="69" uniqueCount="48">
  <si>
    <t>ตาราง</t>
  </si>
  <si>
    <t>รวม</t>
  </si>
  <si>
    <t>Total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</si>
  <si>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</si>
  <si>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</si>
  <si>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</si>
  <si>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</si>
  <si>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</si>
  <si>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</si>
  <si>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</si>
  <si>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</si>
  <si>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</si>
  <si>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</si>
  <si>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</si>
  <si>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</si>
  <si>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</si>
  <si>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Female</t>
  </si>
  <si>
    <t>รวมยอด</t>
  </si>
  <si>
    <t>Death rate per 100,000 population</t>
  </si>
  <si>
    <t>สาเหตุตาย</t>
  </si>
  <si>
    <t>มะเร็ง และเนื้องอกทุกชนิด</t>
  </si>
  <si>
    <t>ปอดอักเสบและโรคอื่นๆ ของปอด</t>
  </si>
  <si>
    <t>Table</t>
  </si>
  <si>
    <t>การตาย</t>
  </si>
  <si>
    <t>Deaths</t>
  </si>
  <si>
    <t>อัตราตายต่อประชากร 100,000 คน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</si>
  <si>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</si>
  <si>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</si>
  <si>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Accident, event of undetermined intent,</t>
  </si>
  <si>
    <t xml:space="preserve">  supplementary factors related to causes </t>
  </si>
  <si>
    <t xml:space="preserve">  of martality</t>
  </si>
  <si>
    <t>Causes of Death</t>
  </si>
  <si>
    <t xml:space="preserve">        ที่มา:   </t>
  </si>
  <si>
    <t>สำนักงานสาธารณสุขจังหวัดสิงห์บุรี</t>
  </si>
  <si>
    <t>2563 (2020)</t>
  </si>
  <si>
    <t>Deaths by Leading Causes of Death and Sex: 2019 - 2020</t>
  </si>
  <si>
    <t>2564 (2021)</t>
  </si>
  <si>
    <t>การตาย จำแนกตามสาเหตุที่สำคัญ และเพศ พ.ศ. 2563 - 2564</t>
  </si>
  <si>
    <t>การฆ่าตัวตาย ถูกฆ่าตาย</t>
  </si>
  <si>
    <t>เบาหวาน</t>
  </si>
  <si>
    <t>วัณโรคทุกชนิด</t>
  </si>
  <si>
    <t>โรคภูมิคุ้มกันบกพร่องเนื่องจากไวรัส</t>
  </si>
  <si>
    <t>อื่น ๆ</t>
  </si>
  <si>
    <t>Suicde, homicide</t>
  </si>
  <si>
    <t>Diabetes mellitus</t>
  </si>
  <si>
    <t>Tuberculosis, all froms</t>
  </si>
  <si>
    <t>Human immunodeficeney virus(HIV) disease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</si>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</sst>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87" formatCode="_(* #,##0.00_);_(* \(#,##0.00\);_(* &quot;-&quot;??_);_(@_)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187" fontId="8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6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0" fontId="5" fillId="0" borderId="3" xfId="0" applyFont="1" applyBorder="1"/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/>
    </xf>
    <xf numFmtId="41" fontId="6" fillId="0" borderId="2" xfId="0" applyNumberFormat="1" applyFont="1" applyBorder="1" applyAlignment="1"/>
    <xf numFmtId="41" fontId="5" fillId="0" borderId="2" xfId="0" applyNumberFormat="1" applyFont="1" applyBorder="1" applyAlignment="1"/>
    <xf numFmtId="41" fontId="5" fillId="0" borderId="2" xfId="0" applyNumberFormat="1" applyFont="1" applyFill="1" applyBorder="1" applyAlignment="1"/>
    <xf numFmtId="41" fontId="5" fillId="0" borderId="3" xfId="0" applyNumberFormat="1" applyFont="1" applyBorder="1" applyAlignment="1"/>
    <xf numFmtId="41" fontId="5" fillId="0" borderId="0" xfId="0" applyNumberFormat="1" applyFont="1" applyBorder="1" applyAlignment="1"/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1" fontId="5" fillId="0" borderId="0" xfId="0" applyNumberFormat="1" applyFont="1"/>
    <xf numFmtId="41" fontId="5" fillId="0" borderId="3" xfId="0" applyNumberFormat="1" applyFont="1" applyFill="1" applyBorder="1" applyAlignment="1"/>
  </cellXfs>
  <cellStyles count="3">
    <cellStyle name="Comma_Chapter13" xfId="2" xr:uid="{00000000-0005-0000-0000-000000000000}"/>
    <cellStyle name="Normal_Chapter13" xfId="1" xr:uid="{00000000-0005-0000-0000-000001000000}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1" name="Text Box 3">
          <a:extLst>
            <a:ext uri="{FF2B5EF4-FFF2-40B4-BE49-F238E27FC236}">
              <a16:creationId xmlns:a16="http://schemas.microsoft.com/office/drawing/2014/main" id="{00000000-0008-0000-0000-0000031C0000}"/>
            </a:ext>
          </a:extLst>
        </xdr:cNvPr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2" name="Text Box 4">
          <a:extLst>
            <a:ext uri="{FF2B5EF4-FFF2-40B4-BE49-F238E27FC236}">
              <a16:creationId xmlns:a16="http://schemas.microsoft.com/office/drawing/2014/main" id="{00000000-0008-0000-0000-0000041C0000}"/>
            </a:ext>
          </a:extLst>
        </xdr:cNvPr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3" name="Text Box 5">
          <a:extLst>
            <a:ext uri="{FF2B5EF4-FFF2-40B4-BE49-F238E27FC236}">
              <a16:creationId xmlns:a16="http://schemas.microsoft.com/office/drawing/2014/main" id="{00000000-0008-0000-0000-0000051C0000}"/>
            </a:ext>
          </a:extLst>
        </xdr:cNvPr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4" name="Text Box 6">
          <a:extLst>
            <a:ext uri="{FF2B5EF4-FFF2-40B4-BE49-F238E27FC236}">
              <a16:creationId xmlns:a16="http://schemas.microsoft.com/office/drawing/2014/main" id="{00000000-0008-0000-0000-0000061C0000}"/>
            </a:ext>
          </a:extLst>
        </xdr:cNvPr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W44"/>
  <sheetViews>
    <sheetView showGridLines="0" tabSelected="1" view="pageBreakPreview" zoomScaleNormal="100" zoomScaleSheetLayoutView="100" workbookViewId="0">
      <selection activeCell="P24" sqref="P24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20.85546875" style="6" customWidth="1"/>
    <col min="5" max="10" width="7.28515625" style="6" customWidth="1"/>
    <col min="11" max="11" width="8.140625" style="6" bestFit="1" customWidth="1"/>
    <col min="12" max="16" width="7.28515625" style="6" customWidth="1"/>
    <col min="17" max="17" width="0.42578125" style="6" customWidth="1"/>
    <col min="18" max="18" width="33.42578125" style="6" customWidth="1"/>
    <col min="19" max="19" width="2.28515625" style="6" customWidth="1"/>
    <col min="20" max="20" width="4.42578125" style="6" customWidth="1"/>
    <col min="21" max="16384" width="9.140625" style="6"/>
  </cols>
  <sheetData>
    <row r="1" spans="1:23" s="3" customFormat="1" x14ac:dyDescent="0.3">
      <c r="A1" s="1"/>
      <c r="B1" s="1" t="s">
        <v>0</v>
      </c>
      <c r="C1" s="2">
        <v>5.3</v>
      </c>
      <c r="D1" s="1" t="s">
        <v>37</v>
      </c>
      <c r="E1" s="1"/>
      <c r="F1" s="1"/>
      <c r="G1" s="1"/>
      <c r="H1" s="1"/>
      <c r="I1" s="1"/>
      <c r="J1" s="1"/>
      <c r="K1" s="1"/>
      <c r="L1" s="1"/>
      <c r="M1" s="1"/>
      <c r="N1" s="63"/>
      <c r="O1" s="63"/>
      <c r="P1" s="63"/>
      <c r="R1" s="63"/>
      <c r="S1" s="63"/>
      <c r="T1" s="63"/>
      <c r="U1" s="63"/>
      <c r="V1" s="63"/>
      <c r="W1" s="63"/>
    </row>
    <row r="2" spans="1:23" s="5" customFormat="1" x14ac:dyDescent="0.3">
      <c r="A2" s="4"/>
      <c r="B2" s="1" t="s">
        <v>22</v>
      </c>
      <c r="C2" s="2">
        <v>5.3</v>
      </c>
      <c r="D2" s="1" t="s">
        <v>35</v>
      </c>
      <c r="E2" s="4"/>
      <c r="F2" s="4"/>
      <c r="G2" s="4"/>
      <c r="H2" s="4"/>
      <c r="I2" s="4"/>
      <c r="J2" s="4"/>
      <c r="K2" s="4"/>
      <c r="L2" s="4"/>
      <c r="M2" s="4"/>
      <c r="N2" s="48"/>
      <c r="O2" s="48"/>
      <c r="P2" s="48"/>
      <c r="R2" s="48"/>
      <c r="S2" s="48"/>
      <c r="T2" s="48"/>
      <c r="U2" s="48"/>
      <c r="V2" s="48"/>
      <c r="W2" s="48"/>
    </row>
    <row r="3" spans="1:23" s="26" customFormat="1" ht="6" customHeight="1" x14ac:dyDescent="0.3">
      <c r="A3" s="24"/>
      <c r="B3" s="24"/>
      <c r="C3" s="25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23" s="7" customFormat="1" ht="15.75" x14ac:dyDescent="0.25">
      <c r="A4" s="46" t="s">
        <v>19</v>
      </c>
      <c r="B4" s="46"/>
      <c r="C4" s="46"/>
      <c r="D4" s="47"/>
      <c r="E4" s="55" t="s">
        <v>23</v>
      </c>
      <c r="F4" s="56"/>
      <c r="G4" s="56"/>
      <c r="H4" s="56"/>
      <c r="I4" s="56"/>
      <c r="J4" s="57"/>
      <c r="K4" s="55" t="s">
        <v>25</v>
      </c>
      <c r="L4" s="56"/>
      <c r="M4" s="56"/>
      <c r="N4" s="56"/>
      <c r="O4" s="56"/>
      <c r="P4" s="57"/>
      <c r="Q4" s="64" t="s">
        <v>31</v>
      </c>
      <c r="R4" s="46"/>
    </row>
    <row r="5" spans="1:23" s="7" customFormat="1" ht="15.75" x14ac:dyDescent="0.25">
      <c r="A5" s="48"/>
      <c r="B5" s="48"/>
      <c r="C5" s="48"/>
      <c r="D5" s="49"/>
      <c r="E5" s="54" t="s">
        <v>24</v>
      </c>
      <c r="F5" s="50"/>
      <c r="G5" s="50"/>
      <c r="H5" s="50"/>
      <c r="I5" s="50"/>
      <c r="J5" s="51"/>
      <c r="K5" s="54" t="s">
        <v>18</v>
      </c>
      <c r="L5" s="50"/>
      <c r="M5" s="50"/>
      <c r="N5" s="50"/>
      <c r="O5" s="50"/>
      <c r="P5" s="51"/>
      <c r="Q5" s="65"/>
      <c r="R5" s="48"/>
    </row>
    <row r="6" spans="1:23" s="7" customFormat="1" ht="15.75" x14ac:dyDescent="0.25">
      <c r="A6" s="48"/>
      <c r="B6" s="48"/>
      <c r="C6" s="48"/>
      <c r="D6" s="49"/>
      <c r="E6" s="60" t="s">
        <v>34</v>
      </c>
      <c r="F6" s="61"/>
      <c r="G6" s="62"/>
      <c r="H6" s="60" t="s">
        <v>36</v>
      </c>
      <c r="I6" s="61"/>
      <c r="J6" s="62"/>
      <c r="K6" s="60" t="s">
        <v>34</v>
      </c>
      <c r="L6" s="61"/>
      <c r="M6" s="62"/>
      <c r="N6" s="60" t="s">
        <v>36</v>
      </c>
      <c r="O6" s="61"/>
      <c r="P6" s="62"/>
      <c r="Q6" s="65"/>
      <c r="R6" s="48"/>
    </row>
    <row r="7" spans="1:23" s="7" customFormat="1" ht="15.75" x14ac:dyDescent="0.25">
      <c r="A7" s="48"/>
      <c r="B7" s="48"/>
      <c r="C7" s="48"/>
      <c r="D7" s="49"/>
      <c r="E7" s="10" t="s">
        <v>1</v>
      </c>
      <c r="F7" s="10" t="s">
        <v>3</v>
      </c>
      <c r="G7" s="10" t="s">
        <v>4</v>
      </c>
      <c r="H7" s="10" t="s">
        <v>1</v>
      </c>
      <c r="I7" s="10" t="s">
        <v>3</v>
      </c>
      <c r="J7" s="10" t="s">
        <v>4</v>
      </c>
      <c r="K7" s="10" t="s">
        <v>1</v>
      </c>
      <c r="L7" s="10" t="s">
        <v>3</v>
      </c>
      <c r="M7" s="36" t="s">
        <v>4</v>
      </c>
      <c r="N7" s="10" t="s">
        <v>1</v>
      </c>
      <c r="O7" s="10" t="s">
        <v>3</v>
      </c>
      <c r="P7" s="36" t="s">
        <v>4</v>
      </c>
      <c r="Q7" s="65"/>
      <c r="R7" s="48"/>
    </row>
    <row r="8" spans="1:23" s="7" customFormat="1" ht="15.75" x14ac:dyDescent="0.25">
      <c r="A8" s="50"/>
      <c r="B8" s="50"/>
      <c r="C8" s="50"/>
      <c r="D8" s="51"/>
      <c r="E8" s="14" t="s">
        <v>2</v>
      </c>
      <c r="F8" s="14" t="s">
        <v>5</v>
      </c>
      <c r="G8" s="14" t="s">
        <v>16</v>
      </c>
      <c r="H8" s="14" t="s">
        <v>2</v>
      </c>
      <c r="I8" s="14" t="s">
        <v>5</v>
      </c>
      <c r="J8" s="14" t="s">
        <v>16</v>
      </c>
      <c r="K8" s="14" t="s">
        <v>2</v>
      </c>
      <c r="L8" s="14" t="s">
        <v>5</v>
      </c>
      <c r="M8" s="14" t="s">
        <v>16</v>
      </c>
      <c r="N8" s="14" t="s">
        <v>2</v>
      </c>
      <c r="O8" s="14" t="s">
        <v>5</v>
      </c>
      <c r="P8" s="14" t="s">
        <v>16</v>
      </c>
      <c r="Q8" s="54"/>
      <c r="R8" s="50"/>
    </row>
    <row r="9" spans="1:23" s="7" customFormat="1" ht="3" customHeight="1" x14ac:dyDescent="0.25">
      <c r="A9" s="8"/>
      <c r="B9" s="8"/>
      <c r="C9" s="8"/>
      <c r="D9" s="9"/>
      <c r="E9" s="22"/>
      <c r="F9" s="22"/>
      <c r="G9" s="22"/>
      <c r="H9" s="22"/>
      <c r="I9" s="22"/>
      <c r="J9" s="22"/>
      <c r="K9" s="22"/>
      <c r="L9" s="28"/>
      <c r="M9" s="28"/>
      <c r="N9" s="37"/>
      <c r="O9" s="37"/>
      <c r="Q9" s="27"/>
      <c r="R9" s="8"/>
    </row>
    <row r="10" spans="1:23" s="7" customFormat="1" ht="15.75" x14ac:dyDescent="0.25">
      <c r="A10" s="58" t="s">
        <v>17</v>
      </c>
      <c r="B10" s="58"/>
      <c r="C10" s="58"/>
      <c r="D10" s="59"/>
      <c r="E10" s="41">
        <v>2230</v>
      </c>
      <c r="F10" s="41">
        <v>1205</v>
      </c>
      <c r="G10" s="41">
        <v>1025</v>
      </c>
      <c r="H10" s="41">
        <v>2459</v>
      </c>
      <c r="I10" s="41">
        <v>1308</v>
      </c>
      <c r="J10" s="41">
        <v>1151</v>
      </c>
      <c r="K10" s="41">
        <f>SUM(K11:K24)</f>
        <v>1077</v>
      </c>
      <c r="L10" s="41">
        <f t="shared" ref="L10:P10" si="0">SUM(L11:L24)</f>
        <v>582</v>
      </c>
      <c r="M10" s="41">
        <f t="shared" si="0"/>
        <v>494</v>
      </c>
      <c r="N10" s="41">
        <f t="shared" si="0"/>
        <v>1213</v>
      </c>
      <c r="O10" s="41">
        <f t="shared" si="0"/>
        <v>645</v>
      </c>
      <c r="P10" s="41">
        <f t="shared" si="0"/>
        <v>569</v>
      </c>
      <c r="Q10" s="23"/>
      <c r="R10" s="11" t="s">
        <v>2</v>
      </c>
      <c r="S10" s="12"/>
    </row>
    <row r="11" spans="1:23" s="7" customFormat="1" ht="15.75" x14ac:dyDescent="0.25">
      <c r="A11" s="52" t="s">
        <v>20</v>
      </c>
      <c r="B11" s="52"/>
      <c r="C11" s="52"/>
      <c r="D11" s="53"/>
      <c r="E11" s="42">
        <v>229</v>
      </c>
      <c r="F11" s="42">
        <v>171</v>
      </c>
      <c r="G11" s="42">
        <v>128</v>
      </c>
      <c r="H11" s="42">
        <v>299</v>
      </c>
      <c r="I11" s="42">
        <v>164</v>
      </c>
      <c r="J11" s="42">
        <v>135</v>
      </c>
      <c r="K11" s="42">
        <v>111</v>
      </c>
      <c r="L11" s="42">
        <v>83</v>
      </c>
      <c r="M11" s="44">
        <v>62</v>
      </c>
      <c r="N11" s="42">
        <v>148</v>
      </c>
      <c r="O11" s="67">
        <v>81</v>
      </c>
      <c r="P11" s="67">
        <v>67</v>
      </c>
      <c r="Q11" s="23"/>
      <c r="R11" s="13" t="s">
        <v>10</v>
      </c>
      <c r="S11" s="12"/>
    </row>
    <row r="12" spans="1:23" s="7" customFormat="1" ht="15.75" x14ac:dyDescent="0.25">
      <c r="C12" s="13"/>
      <c r="D12" s="13"/>
      <c r="E12" s="42"/>
      <c r="F12" s="42"/>
      <c r="G12" s="42"/>
      <c r="H12" s="42"/>
      <c r="I12" s="42"/>
      <c r="J12" s="42"/>
      <c r="K12" s="42"/>
      <c r="L12" s="42"/>
      <c r="M12" s="44"/>
      <c r="N12" s="42"/>
      <c r="O12" s="67"/>
      <c r="P12" s="67"/>
      <c r="Q12" s="16"/>
      <c r="R12" s="13" t="s">
        <v>28</v>
      </c>
      <c r="S12" s="12"/>
    </row>
    <row r="13" spans="1:23" s="7" customFormat="1" ht="15.75" x14ac:dyDescent="0.25">
      <c r="A13" s="13" t="s">
        <v>26</v>
      </c>
      <c r="B13" s="13"/>
      <c r="C13" s="13"/>
      <c r="D13" s="13"/>
      <c r="E13" s="42"/>
      <c r="F13" s="42"/>
      <c r="G13" s="42"/>
      <c r="H13" s="42"/>
      <c r="I13" s="42"/>
      <c r="J13" s="42"/>
      <c r="K13" s="42"/>
      <c r="L13" s="42"/>
      <c r="M13" s="44"/>
      <c r="N13" s="42"/>
      <c r="O13" s="67"/>
      <c r="P13" s="67"/>
      <c r="Q13" s="16"/>
      <c r="R13" s="13" t="s">
        <v>29</v>
      </c>
      <c r="S13" s="12"/>
    </row>
    <row r="14" spans="1:23" s="7" customFormat="1" ht="15.75" x14ac:dyDescent="0.25">
      <c r="A14" s="13"/>
      <c r="B14" s="13" t="s">
        <v>27</v>
      </c>
      <c r="C14" s="13"/>
      <c r="D14" s="13"/>
      <c r="E14" s="42">
        <v>46</v>
      </c>
      <c r="F14" s="42">
        <v>37</v>
      </c>
      <c r="G14" s="42">
        <v>9</v>
      </c>
      <c r="H14" s="42">
        <v>127</v>
      </c>
      <c r="I14" s="42">
        <v>101</v>
      </c>
      <c r="J14" s="42">
        <v>26</v>
      </c>
      <c r="K14" s="42">
        <v>22</v>
      </c>
      <c r="L14" s="42">
        <v>18</v>
      </c>
      <c r="M14" s="44">
        <v>4</v>
      </c>
      <c r="N14" s="42">
        <v>63</v>
      </c>
      <c r="O14" s="67">
        <v>50</v>
      </c>
      <c r="P14" s="67">
        <v>13</v>
      </c>
      <c r="Q14" s="16"/>
      <c r="R14" s="13" t="s">
        <v>30</v>
      </c>
      <c r="S14" s="12"/>
    </row>
    <row r="15" spans="1:23" s="34" customFormat="1" ht="15.75" x14ac:dyDescent="0.25">
      <c r="A15" s="31" t="s">
        <v>6</v>
      </c>
      <c r="B15" s="31"/>
      <c r="C15" s="31"/>
      <c r="D15" s="31"/>
      <c r="E15" s="43">
        <v>18</v>
      </c>
      <c r="F15" s="43">
        <v>11</v>
      </c>
      <c r="G15" s="43">
        <v>7</v>
      </c>
      <c r="H15" s="43">
        <v>161</v>
      </c>
      <c r="I15" s="43">
        <v>89</v>
      </c>
      <c r="J15" s="43">
        <v>72</v>
      </c>
      <c r="K15" s="42">
        <v>9</v>
      </c>
      <c r="L15" s="42">
        <v>5</v>
      </c>
      <c r="M15" s="44">
        <v>3</v>
      </c>
      <c r="N15" s="42">
        <v>79</v>
      </c>
      <c r="O15" s="67">
        <v>44</v>
      </c>
      <c r="P15" s="67">
        <v>36</v>
      </c>
      <c r="Q15" s="32"/>
      <c r="R15" s="31" t="s">
        <v>11</v>
      </c>
      <c r="S15" s="33"/>
    </row>
    <row r="16" spans="1:23" s="7" customFormat="1" ht="15.75" x14ac:dyDescent="0.25">
      <c r="A16" s="13" t="s">
        <v>7</v>
      </c>
      <c r="B16" s="17"/>
      <c r="C16" s="17"/>
      <c r="D16" s="17"/>
      <c r="E16" s="42">
        <v>89</v>
      </c>
      <c r="F16" s="42">
        <v>48</v>
      </c>
      <c r="G16" s="42">
        <v>41</v>
      </c>
      <c r="H16" s="42">
        <v>114</v>
      </c>
      <c r="I16" s="42">
        <v>65</v>
      </c>
      <c r="J16" s="42">
        <v>49</v>
      </c>
      <c r="K16" s="42">
        <v>43</v>
      </c>
      <c r="L16" s="42">
        <v>23</v>
      </c>
      <c r="M16" s="44">
        <v>20</v>
      </c>
      <c r="N16" s="42">
        <v>56</v>
      </c>
      <c r="O16" s="67">
        <v>32</v>
      </c>
      <c r="P16" s="67">
        <v>24</v>
      </c>
      <c r="Q16" s="16"/>
      <c r="R16" s="13" t="s">
        <v>12</v>
      </c>
      <c r="S16" s="12"/>
    </row>
    <row r="17" spans="1:19" s="7" customFormat="1" ht="15.75" x14ac:dyDescent="0.25">
      <c r="A17" s="13" t="s">
        <v>21</v>
      </c>
      <c r="B17" s="17"/>
      <c r="C17" s="17"/>
      <c r="D17" s="17"/>
      <c r="E17" s="42">
        <v>204</v>
      </c>
      <c r="F17" s="42">
        <v>115</v>
      </c>
      <c r="G17" s="42">
        <v>89</v>
      </c>
      <c r="H17" s="42">
        <v>153</v>
      </c>
      <c r="I17" s="42">
        <v>87</v>
      </c>
      <c r="J17" s="42">
        <v>66</v>
      </c>
      <c r="K17" s="42">
        <v>98</v>
      </c>
      <c r="L17" s="42">
        <v>56</v>
      </c>
      <c r="M17" s="44">
        <v>43</v>
      </c>
      <c r="N17" s="42">
        <v>76</v>
      </c>
      <c r="O17" s="67">
        <v>43</v>
      </c>
      <c r="P17" s="67">
        <v>33</v>
      </c>
      <c r="Q17" s="16"/>
      <c r="R17" s="13" t="s">
        <v>13</v>
      </c>
      <c r="S17" s="12"/>
    </row>
    <row r="18" spans="1:19" s="7" customFormat="1" ht="15.75" x14ac:dyDescent="0.25">
      <c r="A18" s="13" t="s">
        <v>8</v>
      </c>
      <c r="B18" s="13"/>
      <c r="C18" s="13"/>
      <c r="D18" s="13"/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16"/>
      <c r="R18" s="13" t="s">
        <v>14</v>
      </c>
      <c r="S18" s="12"/>
    </row>
    <row r="19" spans="1:19" s="7" customFormat="1" ht="15.75" x14ac:dyDescent="0.25">
      <c r="A19" s="40" t="s">
        <v>9</v>
      </c>
      <c r="B19" s="17"/>
      <c r="C19" s="17"/>
      <c r="D19" s="17"/>
      <c r="E19" s="42">
        <v>38</v>
      </c>
      <c r="F19" s="42">
        <v>26</v>
      </c>
      <c r="G19" s="42">
        <v>12</v>
      </c>
      <c r="H19" s="42">
        <v>39</v>
      </c>
      <c r="I19" s="42">
        <v>29</v>
      </c>
      <c r="J19" s="42">
        <v>10</v>
      </c>
      <c r="K19" s="42">
        <v>18</v>
      </c>
      <c r="L19" s="42">
        <v>13</v>
      </c>
      <c r="M19" s="44">
        <v>6</v>
      </c>
      <c r="N19" s="42">
        <v>19</v>
      </c>
      <c r="O19" s="67">
        <v>14</v>
      </c>
      <c r="P19" s="67">
        <v>5</v>
      </c>
      <c r="Q19" s="16"/>
      <c r="R19" s="40" t="s">
        <v>15</v>
      </c>
      <c r="S19" s="12"/>
    </row>
    <row r="20" spans="1:19" s="7" customFormat="1" ht="15.75" x14ac:dyDescent="0.25">
      <c r="A20" s="40" t="s">
        <v>38</v>
      </c>
      <c r="B20" s="40"/>
      <c r="C20" s="40"/>
      <c r="D20" s="40"/>
      <c r="E20" s="42">
        <v>8</v>
      </c>
      <c r="F20" s="44">
        <v>7</v>
      </c>
      <c r="G20" s="44">
        <v>1</v>
      </c>
      <c r="H20" s="44">
        <v>27</v>
      </c>
      <c r="I20" s="44">
        <v>25</v>
      </c>
      <c r="J20" s="44">
        <v>2</v>
      </c>
      <c r="K20" s="44">
        <v>4</v>
      </c>
      <c r="L20" s="44">
        <v>3</v>
      </c>
      <c r="M20" s="44">
        <v>0</v>
      </c>
      <c r="N20" s="44">
        <v>13</v>
      </c>
      <c r="O20" s="67">
        <v>12</v>
      </c>
      <c r="P20" s="67">
        <v>1</v>
      </c>
      <c r="Q20" s="16"/>
      <c r="R20" s="40" t="s">
        <v>43</v>
      </c>
      <c r="S20" s="12"/>
    </row>
    <row r="21" spans="1:19" s="7" customFormat="1" ht="15.75" x14ac:dyDescent="0.25">
      <c r="A21" s="13" t="s">
        <v>39</v>
      </c>
      <c r="B21" s="17"/>
      <c r="C21" s="17"/>
      <c r="D21" s="17"/>
      <c r="E21" s="42">
        <v>32</v>
      </c>
      <c r="F21" s="42">
        <v>16</v>
      </c>
      <c r="G21" s="42">
        <v>16</v>
      </c>
      <c r="H21" s="42">
        <v>37</v>
      </c>
      <c r="I21" s="42">
        <v>13</v>
      </c>
      <c r="J21" s="42">
        <v>24</v>
      </c>
      <c r="K21" s="42">
        <v>15</v>
      </c>
      <c r="L21" s="42">
        <v>8</v>
      </c>
      <c r="M21" s="44">
        <v>8</v>
      </c>
      <c r="N21" s="42">
        <v>18</v>
      </c>
      <c r="O21" s="44">
        <v>6</v>
      </c>
      <c r="P21" s="45">
        <v>12</v>
      </c>
      <c r="Q21" s="16"/>
      <c r="R21" s="13" t="s">
        <v>44</v>
      </c>
      <c r="S21" s="12"/>
    </row>
    <row r="22" spans="1:19" s="7" customFormat="1" ht="15.75" x14ac:dyDescent="0.25">
      <c r="A22" s="40" t="s">
        <v>40</v>
      </c>
      <c r="B22" s="17"/>
      <c r="C22" s="17"/>
      <c r="D22" s="17"/>
      <c r="E22" s="42">
        <v>16</v>
      </c>
      <c r="F22" s="42">
        <v>13</v>
      </c>
      <c r="G22" s="42">
        <v>3</v>
      </c>
      <c r="H22" s="42">
        <v>14</v>
      </c>
      <c r="I22" s="42">
        <v>12</v>
      </c>
      <c r="J22" s="42">
        <v>2</v>
      </c>
      <c r="K22" s="42">
        <v>8</v>
      </c>
      <c r="L22" s="42">
        <v>6</v>
      </c>
      <c r="M22" s="44">
        <v>1</v>
      </c>
      <c r="N22" s="42">
        <v>7</v>
      </c>
      <c r="O22" s="44">
        <v>6</v>
      </c>
      <c r="P22" s="45">
        <v>1</v>
      </c>
      <c r="Q22" s="16"/>
      <c r="R22" s="40" t="s">
        <v>45</v>
      </c>
      <c r="S22" s="12"/>
    </row>
    <row r="23" spans="1:19" s="7" customFormat="1" ht="15.75" x14ac:dyDescent="0.25">
      <c r="A23" s="40" t="s">
        <v>41</v>
      </c>
      <c r="B23" s="17"/>
      <c r="C23" s="17"/>
      <c r="D23" s="17"/>
      <c r="E23" s="42">
        <v>14</v>
      </c>
      <c r="F23" s="42">
        <v>11</v>
      </c>
      <c r="G23" s="42">
        <v>3</v>
      </c>
      <c r="H23" s="42">
        <v>13</v>
      </c>
      <c r="I23" s="42">
        <v>8</v>
      </c>
      <c r="J23" s="42">
        <v>5</v>
      </c>
      <c r="K23" s="42">
        <v>7</v>
      </c>
      <c r="L23" s="42">
        <v>5</v>
      </c>
      <c r="M23" s="44">
        <v>1</v>
      </c>
      <c r="N23" s="42">
        <v>6</v>
      </c>
      <c r="O23" s="44">
        <v>4</v>
      </c>
      <c r="P23" s="45">
        <v>2</v>
      </c>
      <c r="Q23" s="16"/>
      <c r="R23" s="40" t="s">
        <v>46</v>
      </c>
      <c r="S23" s="12"/>
    </row>
    <row r="24" spans="1:19" s="7" customFormat="1" ht="15.75" x14ac:dyDescent="0.25">
      <c r="A24" s="13" t="s">
        <v>42</v>
      </c>
      <c r="B24" s="17"/>
      <c r="C24" s="17"/>
      <c r="D24" s="17"/>
      <c r="E24" s="42">
        <v>1536</v>
      </c>
      <c r="F24" s="42">
        <v>750</v>
      </c>
      <c r="G24" s="42">
        <v>716</v>
      </c>
      <c r="H24" s="42">
        <v>1475</v>
      </c>
      <c r="I24" s="42">
        <v>715</v>
      </c>
      <c r="J24" s="42">
        <v>760</v>
      </c>
      <c r="K24" s="42">
        <v>742</v>
      </c>
      <c r="L24" s="42">
        <v>362</v>
      </c>
      <c r="M24" s="44">
        <v>346</v>
      </c>
      <c r="N24" s="42">
        <v>728</v>
      </c>
      <c r="O24" s="44">
        <v>353</v>
      </c>
      <c r="P24" s="45">
        <v>375</v>
      </c>
      <c r="Q24" s="16"/>
      <c r="R24" s="13" t="s">
        <v>47</v>
      </c>
      <c r="S24" s="12"/>
    </row>
    <row r="25" spans="1:19" s="7" customFormat="1" ht="3" customHeight="1" x14ac:dyDescent="0.25">
      <c r="A25" s="18"/>
      <c r="B25" s="19"/>
      <c r="C25" s="19"/>
      <c r="D25" s="2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9"/>
      <c r="R25" s="19"/>
    </row>
    <row r="26" spans="1:19" s="7" customFormat="1" ht="3" customHeight="1" x14ac:dyDescent="0.25">
      <c r="A26" s="15"/>
      <c r="B26" s="13"/>
      <c r="C26" s="13"/>
      <c r="D26" s="13"/>
      <c r="E26" s="13"/>
      <c r="F26" s="13"/>
      <c r="G26" s="13"/>
      <c r="H26" s="13"/>
      <c r="I26" s="13"/>
      <c r="J26" s="13"/>
      <c r="K26" s="35"/>
      <c r="L26" s="35"/>
      <c r="M26" s="35"/>
      <c r="N26" s="13"/>
      <c r="O26" s="13"/>
      <c r="P26" s="13"/>
      <c r="Q26" s="13"/>
      <c r="R26" s="13"/>
    </row>
    <row r="27" spans="1:19" s="7" customFormat="1" ht="17.25" customHeight="1" x14ac:dyDescent="0.25">
      <c r="A27" s="39" t="s">
        <v>32</v>
      </c>
      <c r="B27" s="38"/>
      <c r="C27" s="39" t="s">
        <v>33</v>
      </c>
      <c r="D27" s="30"/>
      <c r="E27" s="12"/>
      <c r="F27" s="12"/>
      <c r="G27" s="12"/>
      <c r="H27" s="12"/>
      <c r="I27" s="12"/>
      <c r="J27" s="12"/>
      <c r="K27" s="66"/>
      <c r="L27" s="66"/>
      <c r="M27" s="66"/>
      <c r="N27" s="66"/>
      <c r="O27" s="66"/>
      <c r="P27" s="66"/>
      <c r="Q27" s="66">
        <f t="shared" ref="L27:Q27" si="1">SUM(Q11:Q24)</f>
        <v>0</v>
      </c>
      <c r="R27" s="12"/>
      <c r="S27" s="12"/>
    </row>
    <row r="28" spans="1:19" s="7" customFormat="1" ht="18" customHeight="1" x14ac:dyDescent="0.25">
      <c r="E28" s="12"/>
      <c r="F28" s="12"/>
      <c r="G28" s="12"/>
      <c r="H28" s="12"/>
      <c r="I28" s="12"/>
      <c r="J28" s="12"/>
      <c r="K28" s="66"/>
      <c r="L28" s="66"/>
      <c r="M28" s="66"/>
      <c r="N28" s="66"/>
      <c r="O28" s="66"/>
      <c r="P28" s="66"/>
      <c r="Q28" s="12"/>
      <c r="R28" s="12"/>
      <c r="S28" s="12"/>
    </row>
    <row r="29" spans="1:19" x14ac:dyDescent="0.3">
      <c r="K29" s="66"/>
      <c r="L29" s="66"/>
      <c r="M29" s="66"/>
      <c r="N29" s="66"/>
      <c r="O29" s="66"/>
      <c r="P29" s="66"/>
    </row>
    <row r="30" spans="1:19" x14ac:dyDescent="0.3">
      <c r="K30" s="66"/>
      <c r="L30" s="66"/>
      <c r="M30" s="66"/>
      <c r="N30" s="66"/>
      <c r="O30" s="66"/>
      <c r="P30" s="66"/>
    </row>
    <row r="31" spans="1:19" x14ac:dyDescent="0.3">
      <c r="K31" s="66"/>
      <c r="L31" s="66"/>
      <c r="M31" s="66"/>
      <c r="N31" s="66"/>
      <c r="O31" s="66"/>
      <c r="P31" s="66"/>
    </row>
    <row r="32" spans="1:19" x14ac:dyDescent="0.3">
      <c r="K32" s="66"/>
      <c r="L32" s="66"/>
      <c r="M32" s="66"/>
      <c r="N32" s="66"/>
      <c r="O32" s="66"/>
      <c r="P32" s="66"/>
    </row>
    <row r="33" spans="11:16" x14ac:dyDescent="0.3">
      <c r="K33" s="66"/>
      <c r="L33" s="66"/>
      <c r="M33" s="66"/>
      <c r="N33" s="66"/>
      <c r="O33" s="66"/>
      <c r="P33" s="66"/>
    </row>
    <row r="34" spans="11:16" x14ac:dyDescent="0.3">
      <c r="K34" s="66"/>
      <c r="L34" s="66"/>
      <c r="M34" s="66"/>
      <c r="N34" s="66"/>
      <c r="O34" s="66"/>
      <c r="P34" s="66"/>
    </row>
    <row r="35" spans="11:16" x14ac:dyDescent="0.3">
      <c r="K35" s="66"/>
      <c r="L35" s="66"/>
      <c r="M35" s="66"/>
      <c r="N35" s="66"/>
      <c r="O35" s="66"/>
      <c r="P35" s="66"/>
    </row>
    <row r="36" spans="11:16" x14ac:dyDescent="0.3">
      <c r="K36" s="66"/>
      <c r="L36" s="66"/>
      <c r="M36" s="66"/>
      <c r="N36" s="66"/>
      <c r="O36" s="66"/>
      <c r="P36" s="66"/>
    </row>
    <row r="37" spans="11:16" x14ac:dyDescent="0.3">
      <c r="K37" s="66"/>
      <c r="L37" s="66"/>
      <c r="M37" s="66"/>
      <c r="N37" s="66"/>
      <c r="O37" s="66"/>
      <c r="P37" s="66"/>
    </row>
    <row r="38" spans="11:16" x14ac:dyDescent="0.3">
      <c r="K38" s="66"/>
      <c r="L38" s="66"/>
      <c r="M38" s="66"/>
      <c r="N38" s="66"/>
      <c r="O38" s="66"/>
      <c r="P38" s="66"/>
    </row>
    <row r="39" spans="11:16" x14ac:dyDescent="0.3">
      <c r="K39" s="66"/>
      <c r="L39" s="66"/>
      <c r="M39" s="66"/>
      <c r="N39" s="66"/>
      <c r="O39" s="66"/>
      <c r="P39" s="66"/>
    </row>
    <row r="40" spans="11:16" x14ac:dyDescent="0.3">
      <c r="K40" s="66"/>
      <c r="L40" s="66"/>
      <c r="M40" s="66"/>
      <c r="N40" s="66"/>
      <c r="O40" s="66"/>
      <c r="P40" s="66"/>
    </row>
    <row r="41" spans="11:16" x14ac:dyDescent="0.3">
      <c r="K41" s="66"/>
      <c r="L41" s="66"/>
      <c r="M41" s="66"/>
      <c r="N41" s="66"/>
      <c r="O41" s="66"/>
      <c r="P41" s="66"/>
    </row>
    <row r="42" spans="11:16" x14ac:dyDescent="0.3">
      <c r="K42" s="66"/>
      <c r="L42" s="66"/>
      <c r="M42" s="66"/>
      <c r="N42" s="66"/>
      <c r="O42" s="66"/>
      <c r="P42" s="66"/>
    </row>
    <row r="43" spans="11:16" x14ac:dyDescent="0.3">
      <c r="K43" s="66"/>
      <c r="L43" s="66"/>
      <c r="M43" s="66"/>
      <c r="N43" s="66"/>
      <c r="O43" s="66"/>
      <c r="P43" s="66"/>
    </row>
    <row r="44" spans="11:16" x14ac:dyDescent="0.3">
      <c r="K44" s="66"/>
      <c r="L44" s="66"/>
      <c r="M44" s="66"/>
      <c r="N44" s="66"/>
      <c r="O44" s="66"/>
      <c r="P44" s="66"/>
    </row>
  </sheetData>
  <mergeCells count="16">
    <mergeCell ref="N1:P1"/>
    <mergeCell ref="N2:P2"/>
    <mergeCell ref="R1:W1"/>
    <mergeCell ref="R2:W2"/>
    <mergeCell ref="K4:P4"/>
    <mergeCell ref="Q4:R8"/>
    <mergeCell ref="N6:P6"/>
    <mergeCell ref="K6:M6"/>
    <mergeCell ref="K5:P5"/>
    <mergeCell ref="A4:D8"/>
    <mergeCell ref="A11:D11"/>
    <mergeCell ref="E5:J5"/>
    <mergeCell ref="E4:J4"/>
    <mergeCell ref="A10:D10"/>
    <mergeCell ref="E6:G6"/>
    <mergeCell ref="H6:J6"/>
  </mergeCells>
  <phoneticPr fontId="1" type="noConversion"/>
  <pageMargins left="0.46" right="0.35433070866141736" top="0.54" bottom="0.59055118110236227" header="0.51181102362204722" footer="0.51181102362204722"/>
  <pageSetup paperSize="9" scale="96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2020-04-09T09:07:41Z</cp:lastPrinted>
  <dcterms:created xsi:type="dcterms:W3CDTF">2004-08-16T17:13:42Z</dcterms:created>
  <dcterms:modified xsi:type="dcterms:W3CDTF">2022-04-27T06:48:48Z</dcterms:modified>
</cp:coreProperties>
</file>