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BC2D387-7A9E-47D5-95E5-C0FFEDA298C6}" xr6:coauthVersionLast="47" xr6:coauthVersionMax="47" xr10:uidLastSave="{00000000-0000-0000-0000-000000000000}"/>
  <bookViews>
    <workbookView xWindow="-108" yWindow="-108" windowWidth="23256" windowHeight="12576" xr2:uid="{0DD0FAC4-8DB9-49A6-8FE0-913DE9FA3876}"/>
  </bookViews>
  <sheets>
    <sheet name="ตารางที่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<sst xmlns="http://schemas.openxmlformats.org/spreadsheetml/2006/main" count="36" uniqueCount="21">
  <si>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ไตรมาสที่ 2  เดือนเมษายน - มิถุนายน  พ.ศ. 2564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</si>
  <si>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</si>
  <si>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</si>
  <si>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</si>
  <si>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</si>
  <si>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</si>
  <si>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</si>
  <si>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</si>
  <si>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</si>
  <si>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</si>
  <si>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</si>
  <si>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</si>
  <si>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</si>
  <si>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</si>
  <si>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 xml:space="preserve">3. ผู้ประกอบวิชาชีพด้านเทคนิคสาขาต่างๆ และอาชีพที่เกี่ยวข้อง
     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</si>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</sst>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#,##0.0;\(#,##0.0\);&quot;-&quot;;\-@\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6" fontId="4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7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distributed"/>
    </xf>
    <xf numFmtId="164" fontId="5" fillId="0" borderId="0" xfId="0" applyNumberFormat="1" applyFont="1" applyAlignment="1">
      <alignment horizontal="right" vertical="distributed"/>
    </xf>
    <xf numFmtId="0" fontId="5" fillId="0" borderId="0" xfId="0" applyFont="1" applyAlignment="1">
      <alignment horizontal="center" vertical="distributed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6" fontId="4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distributed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distributed"/>
    </xf>
    <xf numFmtId="0" fontId="5" fillId="0" borderId="2" xfId="0" applyFont="1" applyBorder="1" applyAlignment="1">
      <alignment horizontal="right" vertical="distributed"/>
    </xf>
    <xf numFmtId="0" fontId="5" fillId="0" borderId="3" xfId="0" applyFont="1" applyBorder="1" applyAlignment="1">
      <alignment horizontal="right" vertical="distributed"/>
    </xf>
    <xf numFmtId="0" fontId="5" fillId="0" borderId="3" xfId="0" applyFont="1" applyBorder="1" applyAlignment="1">
      <alignment horizontal="center" vertical="distributed"/>
    </xf>
    <xf numFmtId="0" fontId="8" fillId="0" borderId="0" xfId="0" applyFont="1" applyAlignment="1">
      <alignment horizontal="left" vertical="distributed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82F2-5CCB-49E4-9811-2EF3E47CE014}">
  <dimension ref="A1:H29"/>
  <sheetViews>
    <sheetView tabSelected="1" zoomScaleNormal="100" workbookViewId="0">
      <selection activeCell="D31" sqref="D31"/>
    </sheetView>
  </sheetViews>
  <sheetFormatPr defaultColWidth="8" defaultRowHeight="18.899999999999999" customHeight="1" x14ac:dyDescent="0.6"/>
  <cols>
    <col min="1" max="1" width="52" style="1" customWidth="1"/>
    <col min="2" max="2" width="13.25" style="1" customWidth="1"/>
    <col min="3" max="4" width="13.375" style="1" customWidth="1"/>
    <col min="5" max="16384" width="8" style="1"/>
  </cols>
  <sheetData>
    <row r="1" spans="1:8" s="11" customFormat="1" ht="24" customHeight="1" x14ac:dyDescent="0.6">
      <c r="A1" s="27" t="s">
        <v>20</v>
      </c>
      <c r="B1" s="27"/>
      <c r="C1" s="27"/>
      <c r="D1" s="1"/>
    </row>
    <row r="2" spans="1:8" s="11" customFormat="1" ht="13.5" customHeight="1" x14ac:dyDescent="0.6">
      <c r="A2" s="13"/>
      <c r="B2" s="13"/>
      <c r="C2" s="13"/>
      <c r="D2" s="13"/>
    </row>
    <row r="3" spans="1:8" s="11" customFormat="1" ht="24.75" customHeight="1" x14ac:dyDescent="0.6">
      <c r="A3" s="26" t="s">
        <v>19</v>
      </c>
      <c r="B3" s="25" t="s">
        <v>18</v>
      </c>
      <c r="C3" s="25" t="s">
        <v>17</v>
      </c>
      <c r="D3" s="25" t="s">
        <v>16</v>
      </c>
    </row>
    <row r="4" spans="1:8" s="11" customFormat="1" ht="24" customHeight="1" x14ac:dyDescent="0.6">
      <c r="A4" s="13"/>
      <c r="B4" s="23"/>
      <c r="C4" s="24" t="s">
        <v>15</v>
      </c>
      <c r="D4" s="23"/>
    </row>
    <row r="5" spans="1:8" s="11" customFormat="1" ht="24" customHeight="1" x14ac:dyDescent="0.55000000000000004">
      <c r="A5" s="22" t="s">
        <v>12</v>
      </c>
      <c r="B5" s="21">
        <v>469140.59</v>
      </c>
      <c r="C5" s="21">
        <v>252078.68</v>
      </c>
      <c r="D5" s="21">
        <v>217061.9</v>
      </c>
      <c r="E5" s="19"/>
      <c r="F5" s="18"/>
      <c r="G5" s="17"/>
      <c r="H5" s="17"/>
    </row>
    <row r="6" spans="1:8" ht="24" customHeight="1" x14ac:dyDescent="0.6">
      <c r="A6" s="2" t="s">
        <v>11</v>
      </c>
      <c r="B6" s="20">
        <v>10182.18</v>
      </c>
      <c r="C6" s="20">
        <v>7159.3</v>
      </c>
      <c r="D6" s="20">
        <v>3022.88</v>
      </c>
      <c r="E6" s="19"/>
      <c r="F6" s="18"/>
      <c r="G6" s="17"/>
      <c r="H6" s="17"/>
    </row>
    <row r="7" spans="1:8" ht="24" customHeight="1" x14ac:dyDescent="0.6">
      <c r="A7" s="8" t="s">
        <v>10</v>
      </c>
      <c r="B7" s="20">
        <v>22768.13</v>
      </c>
      <c r="C7" s="20">
        <v>8920.74</v>
      </c>
      <c r="D7" s="20">
        <v>13847.39</v>
      </c>
      <c r="E7" s="19"/>
      <c r="F7" s="18"/>
      <c r="G7" s="17"/>
      <c r="H7" s="17"/>
    </row>
    <row r="8" spans="1:8" ht="24" customHeight="1" x14ac:dyDescent="0.6">
      <c r="A8" s="10" t="s">
        <v>14</v>
      </c>
      <c r="B8" s="20">
        <v>16469.55</v>
      </c>
      <c r="C8" s="20">
        <v>6207</v>
      </c>
      <c r="D8" s="20">
        <v>10262.549999999999</v>
      </c>
      <c r="E8" s="19"/>
      <c r="F8" s="18"/>
      <c r="G8" s="17"/>
      <c r="H8" s="17"/>
    </row>
    <row r="9" spans="1:8" ht="24" customHeight="1" x14ac:dyDescent="0.6">
      <c r="A9" s="8" t="s">
        <v>8</v>
      </c>
      <c r="B9" s="20">
        <v>20281.5</v>
      </c>
      <c r="C9" s="20">
        <v>4642.5</v>
      </c>
      <c r="D9" s="20">
        <v>15639</v>
      </c>
      <c r="E9" s="19"/>
      <c r="F9" s="18"/>
      <c r="G9" s="17"/>
      <c r="H9" s="17"/>
    </row>
    <row r="10" spans="1:8" ht="24" customHeight="1" x14ac:dyDescent="0.6">
      <c r="A10" s="8" t="s">
        <v>7</v>
      </c>
      <c r="B10" s="20">
        <v>105015.95</v>
      </c>
      <c r="C10" s="20">
        <v>47454.400000000001</v>
      </c>
      <c r="D10" s="20">
        <v>57561.55</v>
      </c>
      <c r="E10" s="19"/>
      <c r="F10" s="18"/>
      <c r="G10" s="17"/>
      <c r="H10" s="17"/>
    </row>
    <row r="11" spans="1:8" ht="24" customHeight="1" x14ac:dyDescent="0.6">
      <c r="A11" s="8" t="s">
        <v>6</v>
      </c>
      <c r="B11" s="20">
        <v>152245.04</v>
      </c>
      <c r="C11" s="20">
        <v>89241.57</v>
      </c>
      <c r="D11" s="20">
        <v>63003.46</v>
      </c>
      <c r="E11" s="19"/>
      <c r="F11" s="18"/>
      <c r="G11" s="17"/>
      <c r="H11" s="17"/>
    </row>
    <row r="12" spans="1:8" ht="24" customHeight="1" x14ac:dyDescent="0.6">
      <c r="A12" s="10" t="s">
        <v>5</v>
      </c>
      <c r="B12" s="20">
        <v>66397.77</v>
      </c>
      <c r="C12" s="20">
        <v>44112.05</v>
      </c>
      <c r="D12" s="20">
        <v>22285.72</v>
      </c>
      <c r="E12" s="19"/>
      <c r="F12" s="18"/>
      <c r="G12" s="17"/>
      <c r="H12" s="17"/>
    </row>
    <row r="13" spans="1:8" ht="24" customHeight="1" x14ac:dyDescent="0.6">
      <c r="A13" s="10" t="s">
        <v>4</v>
      </c>
      <c r="B13" s="20">
        <v>24360.39</v>
      </c>
      <c r="C13" s="20">
        <v>20684.759999999998</v>
      </c>
      <c r="D13" s="20">
        <v>3675.63</v>
      </c>
      <c r="E13" s="19"/>
      <c r="F13" s="18"/>
      <c r="G13" s="17"/>
      <c r="H13" s="17"/>
    </row>
    <row r="14" spans="1:8" ht="24" customHeight="1" x14ac:dyDescent="0.6">
      <c r="A14" s="8" t="s">
        <v>3</v>
      </c>
      <c r="B14" s="20">
        <v>51420.08</v>
      </c>
      <c r="C14" s="20">
        <v>23656.37</v>
      </c>
      <c r="D14" s="20">
        <v>27763.72</v>
      </c>
      <c r="E14" s="19"/>
      <c r="F14" s="18"/>
      <c r="G14" s="17"/>
      <c r="H14" s="17"/>
    </row>
    <row r="15" spans="1:8" ht="24" customHeight="1" x14ac:dyDescent="0.6">
      <c r="A15" s="8" t="s">
        <v>2</v>
      </c>
      <c r="B15" s="16" t="s">
        <v>1</v>
      </c>
      <c r="C15" s="16" t="s">
        <v>1</v>
      </c>
      <c r="D15" s="16" t="s">
        <v>1</v>
      </c>
    </row>
    <row r="16" spans="1:8" ht="24" customHeight="1" x14ac:dyDescent="0.6">
      <c r="B16" s="14"/>
      <c r="C16" s="15" t="s">
        <v>13</v>
      </c>
      <c r="D16" s="14"/>
    </row>
    <row r="17" spans="1:5" s="11" customFormat="1" ht="24" customHeight="1" x14ac:dyDescent="0.6">
      <c r="A17" s="13" t="s">
        <v>12</v>
      </c>
      <c r="B17" s="12">
        <f>SUM(B18:B27)</f>
        <v>100</v>
      </c>
      <c r="C17" s="12">
        <f>SUM(C18:C27)</f>
        <v>100.00000396701537</v>
      </c>
      <c r="D17" s="12">
        <f>SUM(D18:D27)</f>
        <v>100</v>
      </c>
    </row>
    <row r="18" spans="1:5" ht="24" customHeight="1" x14ac:dyDescent="0.6">
      <c r="A18" s="2" t="s">
        <v>11</v>
      </c>
      <c r="B18" s="7">
        <f>(B6/$B$5)*100</f>
        <v>2.1703899038026107</v>
      </c>
      <c r="C18" s="7">
        <f>(C6/$C$5)*100</f>
        <v>2.8401053194978649</v>
      </c>
      <c r="D18" s="7">
        <f>(D6/$D$5)*100</f>
        <v>1.3926350041163373</v>
      </c>
    </row>
    <row r="19" spans="1:5" ht="24" customHeight="1" x14ac:dyDescent="0.6">
      <c r="A19" s="8" t="s">
        <v>10</v>
      </c>
      <c r="B19" s="7">
        <f>(B7/$B$5)*100</f>
        <v>4.8531571314262107</v>
      </c>
      <c r="C19" s="7">
        <f>(C7/$C$5)*100</f>
        <v>3.5388712762221699</v>
      </c>
      <c r="D19" s="7">
        <f>(D7/$D$5)*100</f>
        <v>6.3794659495747528</v>
      </c>
    </row>
    <row r="20" spans="1:5" ht="24" customHeight="1" x14ac:dyDescent="0.6">
      <c r="A20" s="10" t="s">
        <v>9</v>
      </c>
      <c r="B20" s="9">
        <f>(B8/$B$5)*100</f>
        <v>3.5105787798067096</v>
      </c>
      <c r="C20" s="9">
        <f>(C8/$C$5)*100</f>
        <v>2.4623264450607247</v>
      </c>
      <c r="D20" s="9">
        <f>(D8/$D$5)*100</f>
        <v>4.727937053900293</v>
      </c>
    </row>
    <row r="21" spans="1:5" ht="24" customHeight="1" x14ac:dyDescent="0.6">
      <c r="A21" s="8" t="s">
        <v>8</v>
      </c>
      <c r="B21" s="7">
        <f>(B9/$B$5)*100</f>
        <v>4.3231177246888821</v>
      </c>
      <c r="C21" s="7">
        <f>(C9/$C$5)*100</f>
        <v>1.8416868891887248</v>
      </c>
      <c r="D21" s="7">
        <f>(D9/$D$5)*100</f>
        <v>7.2048572319693136</v>
      </c>
    </row>
    <row r="22" spans="1:5" ht="24" customHeight="1" x14ac:dyDescent="0.6">
      <c r="A22" s="8" t="s">
        <v>7</v>
      </c>
      <c r="B22" s="7">
        <f>(B10/$B$5)*100</f>
        <v>22.384750379411848</v>
      </c>
      <c r="C22" s="7">
        <f>(C10/$C$5)*100</f>
        <v>18.825233454887975</v>
      </c>
      <c r="D22" s="7">
        <f>(D10/$D$5)*100</f>
        <v>26.518495415363084</v>
      </c>
    </row>
    <row r="23" spans="1:5" ht="24" customHeight="1" x14ac:dyDescent="0.6">
      <c r="A23" s="8" t="s">
        <v>6</v>
      </c>
      <c r="B23" s="7">
        <f>(B11/$B$5)*100</f>
        <v>32.451901038876215</v>
      </c>
      <c r="C23" s="7">
        <f>(C11/$C$5)*100</f>
        <v>35.402268053767976</v>
      </c>
      <c r="D23" s="7">
        <f>(D11/$D$5)*100</f>
        <v>29.025572889576662</v>
      </c>
    </row>
    <row r="24" spans="1:5" ht="24" customHeight="1" x14ac:dyDescent="0.6">
      <c r="A24" s="10" t="s">
        <v>5</v>
      </c>
      <c r="B24" s="9">
        <f>(B12/$B$5)*100</f>
        <v>14.153064436398481</v>
      </c>
      <c r="C24" s="9">
        <f>(C12/$C$5)*100</f>
        <v>17.499318070056542</v>
      </c>
      <c r="D24" s="9">
        <f>(D12/$D$5)*100</f>
        <v>10.266988356777491</v>
      </c>
    </row>
    <row r="25" spans="1:5" ht="24" customHeight="1" x14ac:dyDescent="0.6">
      <c r="A25" s="10" t="s">
        <v>4</v>
      </c>
      <c r="B25" s="9">
        <f>(B13/$B$5)*100</f>
        <v>5.1925564573297738</v>
      </c>
      <c r="C25" s="9">
        <f>(C13/$C$5)*100</f>
        <v>8.2056761008110648</v>
      </c>
      <c r="D25" s="9">
        <f>(D13/$D$5)*100</f>
        <v>1.6933556741187652</v>
      </c>
    </row>
    <row r="26" spans="1:5" ht="24" customHeight="1" x14ac:dyDescent="0.6">
      <c r="A26" s="8" t="s">
        <v>3</v>
      </c>
      <c r="B26" s="7">
        <f>(B14/$B$5)*100</f>
        <v>10.960484148259267</v>
      </c>
      <c r="C26" s="7">
        <f>(C14/$C$5)*100</f>
        <v>9.3845183575223423</v>
      </c>
      <c r="D26" s="7">
        <f>(D14/$D$5)*100</f>
        <v>12.790692424603305</v>
      </c>
    </row>
    <row r="27" spans="1:5" ht="24" customHeight="1" x14ac:dyDescent="0.6">
      <c r="A27" s="6" t="s">
        <v>2</v>
      </c>
      <c r="B27" s="5" t="s">
        <v>1</v>
      </c>
      <c r="C27" s="5" t="s">
        <v>1</v>
      </c>
      <c r="D27" s="5" t="s">
        <v>1</v>
      </c>
    </row>
    <row r="28" spans="1:5" ht="12" customHeight="1" x14ac:dyDescent="0.6"/>
    <row r="29" spans="1:5" s="2" customFormat="1" ht="18" customHeight="1" x14ac:dyDescent="0.65">
      <c r="A29" s="4" t="s">
        <v>0</v>
      </c>
      <c r="B29" s="4"/>
      <c r="C29" s="4"/>
      <c r="D29" s="4"/>
      <c r="E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2021-09-28T03:26:27Z</dcterms:created>
  <dcterms:modified xsi:type="dcterms:W3CDTF">2021-09-28T03:26:51Z</dcterms:modified>
</cp:coreProperties>
</file>