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5-2563\"/>
    </mc:Choice>
  </mc:AlternateContent>
  <xr:revisionPtr revIDLastSave="0" documentId="13_ncr:1_{99134A3D-D7F7-42CF-B703-76D7775CB593}" xr6:coauthVersionLast="47" xr6:coauthVersionMax="47" xr10:uidLastSave="{00000000-0000-0000-0000-000000000000}"/>
  <bookViews>
    <workbookView xWindow="-120" yWindow="-120" windowWidth="21840" windowHeight="13140" xr2:uid="{666997AC-5A3F-452B-A2C0-2494BB94BBD5}"/>
  </bookViews>
  <sheets>
    <sheet name="T3" sheetId="1" r:id="rId1"/>
  </sheets>
  <definedNames>
    <definedName name="_xlnm.Print_Area" localSheetId="0">'T3'!$A$1:$O$135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I41" i="1"/>
  <c r="H41" i="1"/>
  <c r="G41" i="1"/>
  <c r="F41" i="1"/>
  <c r="E41" i="1"/>
  <c r="J24" i="1"/>
  <c r="I24" i="1"/>
  <c r="H24" i="1"/>
  <c r="G24" i="1"/>
  <c r="F24" i="1"/>
  <c r="E24" i="1"/>
  <c r="J17" i="1"/>
  <c r="I17" i="1"/>
  <c r="H17" i="1"/>
  <c r="G17" i="1"/>
  <c r="F17" i="1"/>
  <c r="E17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<sst xmlns="http://schemas.openxmlformats.org/spreadsheetml/2006/main" count="310" uniqueCount="207">
  <si>
    <t>ตาราง</t>
  </si>
  <si>
    <t>ครัวเรือนที่มีอุปกรณ์ เครื่องมือเทคโนโลยีสารสนเทศและการสื่อสาร เป็นรายจังหวัด พ.ศ. 2563</t>
  </si>
  <si>
    <t>Table</t>
  </si>
  <si>
    <t>Households with Information and Communication Technology Devices by Province: 2020</t>
  </si>
  <si>
    <t>จังหวัด</t>
  </si>
  <si>
    <t xml:space="preserve">ครัวเรือนที่มีอุปกรณ์ เทคโนโลยีสารสนเทศและการสื่อสาร </t>
  </si>
  <si>
    <t>Province</t>
  </si>
  <si>
    <t>Households with information and communication technology devices</t>
  </si>
  <si>
    <t>โทรศัพท์พื้นฐาน</t>
  </si>
  <si>
    <r>
      <t xml:space="preserve">คอมพิวเตอร์ </t>
    </r>
    <r>
      <rPr>
        <vertAlign val="superscript"/>
        <sz val="13"/>
        <rFont val="TH SarabunPSK"/>
        <family val="2"/>
      </rPr>
      <t>1/</t>
    </r>
  </si>
  <si>
    <t>การเชื่อมต่ออินเทอร์เน็ต</t>
  </si>
  <si>
    <t>Telephone</t>
  </si>
  <si>
    <t>Computer</t>
  </si>
  <si>
    <t>Connect to internet</t>
  </si>
  <si>
    <t>มี</t>
  </si>
  <si>
    <t>ไม่มี</t>
  </si>
  <si>
    <t xml:space="preserve">มี </t>
  </si>
  <si>
    <t xml:space="preserve">ไม่มี </t>
  </si>
  <si>
    <t>เชื่อมต่อ</t>
  </si>
  <si>
    <t>ไม่เชื่อมต่อ</t>
  </si>
  <si>
    <t xml:space="preserve"> Have</t>
  </si>
  <si>
    <t xml:space="preserve"> None</t>
  </si>
  <si>
    <t>Have</t>
  </si>
  <si>
    <t>None</t>
  </si>
  <si>
    <t>Connect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</si>
  <si>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</si>
  <si>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</si>
  <si>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</si>
  <si>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</si>
  <si>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กรุงเทพมหานคร</t>
  </si>
  <si>
    <t xml:space="preserve"> </t>
  </si>
  <si>
    <t>Bangkok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</si>
  <si>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</si>
  <si>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</si>
  <si>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</si>
  <si>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</si>
  <si>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</si>
  <si>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</si>
  <si>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นครปฐม</t>
  </si>
  <si>
    <t>Nakhon Pathom</t>
  </si>
  <si>
    <t>สมุทรสาคร</t>
  </si>
  <si>
    <t>Samut Sakhon</t>
  </si>
  <si>
    <t>ภาคกลาง</t>
  </si>
  <si>
    <t>Central Region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</si>
  <si>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</si>
  <si>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</si>
  <si>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</si>
  <si>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</si>
  <si>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</si>
  <si>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</si>
  <si>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</si>
  <si>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</si>
  <si>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</si>
  <si>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</si>
  <si>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</si>
  <si>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</si>
  <si>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ภาคตะวันออก</t>
  </si>
  <si>
    <t>Eastern Region</t>
  </si>
  <si>
    <t>ชลบุรี</t>
  </si>
  <si>
    <t>Chon Buri</t>
  </si>
  <si>
    <t>ระยอง</t>
  </si>
  <si>
    <t>Rayong</t>
  </si>
  <si>
    <t>จันทบุรี</t>
  </si>
  <si>
    <t>Chanthaburi</t>
  </si>
  <si>
    <t>ครัวเรือนที่มีอุปกรณ์ เครื่องมือเทคโนโลยีสารสนเทศและการสื่อสาร เป็นรายจังหวัด พ.ศ. 2563 (ต่อ)</t>
  </si>
  <si>
    <t>Households with Information and Communication Technology Devices by Province: 2020 (Cont.)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</si>
  <si>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</si>
  <si>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</si>
  <si>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</si>
  <si>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</si>
  <si>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</si>
  <si>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</si>
  <si>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</si>
  <si>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</si>
  <si>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</si>
  <si>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</si>
  <si>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ภาคตะวันตก</t>
  </si>
  <si>
    <t>Western Region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</si>
  <si>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</si>
  <si>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</si>
  <si>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</si>
  <si>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</si>
  <si>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</si>
  <si>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</si>
  <si>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</si>
  <si>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</si>
  <si>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</si>
  <si>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</si>
  <si>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</si>
  <si>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</si>
  <si>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</si>
  <si>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</si>
  <si>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</si>
  <si>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</si>
  <si>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</si>
  <si>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</si>
  <si>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</si>
  <si>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</si>
  <si>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</si>
  <si>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</si>
  <si>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</si>
  <si>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</si>
  <si>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</si>
  <si>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</si>
  <si>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</si>
  <si>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</si>
  <si>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</si>
  <si>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</si>
  <si>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</si>
  <si>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</si>
  <si>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</si>
  <si>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</si>
  <si>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</si>
  <si>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</si>
  <si>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</si>
  <si>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</si>
  <si>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</si>
  <si>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</si>
  <si>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</si>
  <si>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</si>
  <si>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</si>
  <si>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</si>
  <si>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</si>
  <si>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</si>
  <si>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</si>
  <si>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</si>
  <si>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</si>
  <si>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</si>
  <si>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</si>
  <si>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</si>
  <si>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</si>
  <si>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</si>
  <si>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</si>
  <si>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</si>
  <si>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</si>
  <si>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</si>
  <si>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</si>
  <si>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</si>
  <si>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</si>
  <si>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</si>
  <si>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</si>
  <si>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</si>
  <si>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</si>
  <si>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</si>
  <si>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</si>
  <si>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</si>
  <si>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</si>
  <si>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</si>
  <si>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</si>
  <si>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</si>
  <si>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</si>
  <si>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</si>
  <si>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</si>
  <si>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</si>
  <si>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</si>
  <si>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</si>
  <si>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</si>
  <si>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</si>
  <si>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</si>
  <si>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</si>
  <si>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</si>
  <si>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</si>
  <si>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</si>
  <si>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</si>
  <si>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</si>
  <si>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</si>
  <si>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</si>
  <si>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</si>
  <si>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</si>
  <si>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</si>
  <si>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</si>
  <si>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</si>
  <si>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</si>
  <si>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</si>
  <si>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</si>
  <si>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</si>
  <si>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</si>
  <si>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 xml:space="preserve">Phuket 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</si>
  <si>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</si>
  <si>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</si>
  <si>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</si>
  <si>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</si>
  <si>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</si>
  <si>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</si>
  <si>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</si>
  <si>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</si>
  <si>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</si>
  <si>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</si>
  <si>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</si>
  <si>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</si>
  <si>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</si>
  <si>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</si>
  <si>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</si>
  <si>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</si>
  <si>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</si>
  <si>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</si>
  <si>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</si>
  <si>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</si>
  <si>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    1/    </t>
  </si>
  <si>
    <t>รวมคอมพิวเตอร์แบบตั้งโต๊ะ แบบกระเป๋าหิ้ว แท็บเล็ต</t>
  </si>
  <si>
    <t xml:space="preserve">       1/  Including Personal computer Notebook Tablet</t>
  </si>
  <si>
    <t xml:space="preserve">      ที่มา:  </t>
  </si>
  <si>
    <t>สำรวจการมีการใช้เทคโนโลยีสารสนเทศและการสื่อสารในครัวเรือน พ.ศ. 2563</t>
  </si>
  <si>
    <t xml:space="preserve">Sourec:  The 2020 Information and Communication Technology Survey on Household, </t>
  </si>
  <si>
    <t>สำนักงานสถิติแห่งชาติ</t>
  </si>
  <si>
    <t xml:space="preserve">             National Statistical Office </t>
  </si>
  <si>
    <t xml:space="preserve">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</si>
</sst>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shrinkToFi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8" xfId="0" applyNumberFormat="1" applyFont="1" applyBorder="1"/>
    <xf numFmtId="0" fontId="3" fillId="0" borderId="0" xfId="0" applyFont="1" applyAlignment="1">
      <alignment horizontal="center" shrinkToFit="1"/>
    </xf>
    <xf numFmtId="0" fontId="6" fillId="0" borderId="0" xfId="0" applyFont="1" applyAlignment="1">
      <alignment horizontal="left"/>
    </xf>
    <xf numFmtId="0" fontId="4" fillId="0" borderId="4" xfId="0" applyFont="1" applyBorder="1"/>
    <xf numFmtId="0" fontId="6" fillId="0" borderId="0" xfId="0" applyFont="1" applyAlignment="1">
      <alignment horizontal="center"/>
    </xf>
    <xf numFmtId="3" fontId="4" fillId="0" borderId="0" xfId="0" applyNumberFormat="1" applyFont="1"/>
    <xf numFmtId="0" fontId="6" fillId="0" borderId="0" xfId="0" applyFont="1"/>
    <xf numFmtId="0" fontId="7" fillId="0" borderId="0" xfId="0" applyFont="1"/>
    <xf numFmtId="3" fontId="4" fillId="0" borderId="8" xfId="0" applyNumberFormat="1" applyFont="1" applyBorder="1"/>
    <xf numFmtId="0" fontId="7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3" fontId="4" fillId="0" borderId="8" xfId="0" applyNumberFormat="1" applyFont="1" applyBorder="1" applyAlignment="1">
      <alignment horizontal="right"/>
    </xf>
    <xf numFmtId="0" fontId="7" fillId="0" borderId="6" xfId="0" applyFont="1" applyBorder="1"/>
    <xf numFmtId="0" fontId="4" fillId="0" borderId="7" xfId="0" applyFont="1" applyBorder="1"/>
    <xf numFmtId="3" fontId="4" fillId="0" borderId="9" xfId="0" applyNumberFormat="1" applyFont="1" applyBorder="1" applyAlignment="1">
      <alignment horizontal="right"/>
    </xf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24</xdr:row>
      <xdr:rowOff>161925</xdr:rowOff>
    </xdr:from>
    <xdr:to>
      <xdr:col>14</xdr:col>
      <xdr:colOff>246434</xdr:colOff>
      <xdr:row>26</xdr:row>
      <xdr:rowOff>123811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E1C15BE-260C-4B6D-8D28-5EA8DD988AB9}"/>
            </a:ext>
          </a:extLst>
        </xdr:cNvPr>
        <xdr:cNvGrpSpPr/>
      </xdr:nvGrpSpPr>
      <xdr:grpSpPr>
        <a:xfrm>
          <a:off x="9286875" y="6162675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A407719D-810A-46FF-B25E-026550602FC2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A07DEB4-146D-4C7B-AD1D-10A9C4D16149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149</a:t>
            </a:r>
          </a:p>
        </xdr:txBody>
      </xdr:sp>
    </xdr:grpSp>
    <xdr:clientData/>
  </xdr:twoCellAnchor>
  <xdr:twoCellAnchor>
    <xdr:from>
      <xdr:col>12</xdr:col>
      <xdr:colOff>1628775</xdr:colOff>
      <xdr:row>27</xdr:row>
      <xdr:rowOff>47625</xdr:rowOff>
    </xdr:from>
    <xdr:to>
      <xdr:col>14</xdr:col>
      <xdr:colOff>227384</xdr:colOff>
      <xdr:row>29</xdr:row>
      <xdr:rowOff>28561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B546116-E850-4890-8D19-76B4BB4CCC12}"/>
            </a:ext>
          </a:extLst>
        </xdr:cNvPr>
        <xdr:cNvGrpSpPr/>
      </xdr:nvGrpSpPr>
      <xdr:grpSpPr>
        <a:xfrm>
          <a:off x="9267825" y="6791325"/>
          <a:ext cx="398834" cy="5333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46EE89FA-C60E-4A60-ABB5-883574A084D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22F205-C83E-4C0E-B257-208DA68E72F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150</a:t>
            </a:r>
          </a:p>
        </xdr:txBody>
      </xdr:sp>
    </xdr:grpSp>
    <xdr:clientData/>
  </xdr:twoCellAnchor>
  <xdr:twoCellAnchor>
    <xdr:from>
      <xdr:col>12</xdr:col>
      <xdr:colOff>1619250</xdr:colOff>
      <xdr:row>79</xdr:row>
      <xdr:rowOff>171450</xdr:rowOff>
    </xdr:from>
    <xdr:to>
      <xdr:col>14</xdr:col>
      <xdr:colOff>217859</xdr:colOff>
      <xdr:row>81</xdr:row>
      <xdr:rowOff>133336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3DA1775-F826-49A2-87C4-9BD7CC095649}"/>
            </a:ext>
          </a:extLst>
        </xdr:cNvPr>
        <xdr:cNvGrpSpPr/>
      </xdr:nvGrpSpPr>
      <xdr:grpSpPr>
        <a:xfrm>
          <a:off x="9258300" y="19859625"/>
          <a:ext cx="398834" cy="457186"/>
          <a:chOff x="9744075" y="219089"/>
          <a:chExt cx="398834" cy="457186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id="{B3697BFD-A84D-4F35-BBB6-A85C35694A5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63936727-BD66-48F4-AD30-8D1A73E043F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151</a:t>
            </a:r>
          </a:p>
        </xdr:txBody>
      </xdr:sp>
    </xdr:grpSp>
    <xdr:clientData/>
  </xdr:twoCellAnchor>
  <xdr:twoCellAnchor>
    <xdr:from>
      <xdr:col>12</xdr:col>
      <xdr:colOff>1628775</xdr:colOff>
      <xdr:row>82</xdr:row>
      <xdr:rowOff>57150</xdr:rowOff>
    </xdr:from>
    <xdr:to>
      <xdr:col>14</xdr:col>
      <xdr:colOff>227384</xdr:colOff>
      <xdr:row>83</xdr:row>
      <xdr:rowOff>247636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E56E1537-DE95-4AFA-A1FA-D987AED495C0}"/>
            </a:ext>
          </a:extLst>
        </xdr:cNvPr>
        <xdr:cNvGrpSpPr/>
      </xdr:nvGrpSpPr>
      <xdr:grpSpPr>
        <a:xfrm>
          <a:off x="9267825" y="20488275"/>
          <a:ext cx="398834" cy="457186"/>
          <a:chOff x="9744075" y="219089"/>
          <a:chExt cx="398834" cy="457186"/>
        </a:xfrm>
      </xdr:grpSpPr>
      <xdr:sp macro="" textlink="">
        <xdr:nvSpPr>
          <xdr:cNvPr id="12" name="Circle: Hollow 11">
            <a:extLst>
              <a:ext uri="{FF2B5EF4-FFF2-40B4-BE49-F238E27FC236}">
                <a16:creationId xmlns:a16="http://schemas.microsoft.com/office/drawing/2014/main" id="{7F107024-CF27-4F3F-ABE1-BE140934F375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63ABED2D-4340-4081-9EA9-EA562D5F75F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152</a:t>
            </a:r>
          </a:p>
        </xdr:txBody>
      </xdr:sp>
    </xdr:grpSp>
    <xdr:clientData/>
  </xdr:twoCellAnchor>
  <xdr:twoCellAnchor>
    <xdr:from>
      <xdr:col>13</xdr:col>
      <xdr:colOff>66675</xdr:colOff>
      <xdr:row>133</xdr:row>
      <xdr:rowOff>19050</xdr:rowOff>
    </xdr:from>
    <xdr:to>
      <xdr:col>14</xdr:col>
      <xdr:colOff>313109</xdr:colOff>
      <xdr:row>134</xdr:row>
      <xdr:rowOff>238111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100F1468-78DF-4AD1-B435-894BAD14FED1}"/>
            </a:ext>
          </a:extLst>
        </xdr:cNvPr>
        <xdr:cNvGrpSpPr/>
      </xdr:nvGrpSpPr>
      <xdr:grpSpPr>
        <a:xfrm>
          <a:off x="9353550" y="33566100"/>
          <a:ext cx="398834" cy="495286"/>
          <a:chOff x="9744075" y="219089"/>
          <a:chExt cx="398834" cy="457186"/>
        </a:xfrm>
      </xdr:grpSpPr>
      <xdr:sp macro="" textlink="">
        <xdr:nvSpPr>
          <xdr:cNvPr id="15" name="Circle: Hollow 14">
            <a:extLst>
              <a:ext uri="{FF2B5EF4-FFF2-40B4-BE49-F238E27FC236}">
                <a16:creationId xmlns:a16="http://schemas.microsoft.com/office/drawing/2014/main" id="{7EAF1DB9-4D7E-4F75-B5A6-50869247EAB8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AD2BC489-A56B-42BA-8E55-B3D6F86789CF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153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FF7E3-D752-460B-A4D2-30CD62CB13C7}">
  <sheetPr>
    <tabColor rgb="FF00B050"/>
  </sheetPr>
  <dimension ref="A1:Q135"/>
  <sheetViews>
    <sheetView showGridLines="0" tabSelected="1" topLeftCell="A118" workbookViewId="0">
      <selection activeCell="F132" sqref="F132"/>
    </sheetView>
  </sheetViews>
  <sheetFormatPr defaultRowHeight="21.75" x14ac:dyDescent="0.5"/>
  <cols>
    <col min="1" max="1" width="1.7109375" style="3" customWidth="1"/>
    <col min="2" max="2" width="5.42578125" style="3" customWidth="1"/>
    <col min="3" max="3" width="5.28515625" style="3" customWidth="1"/>
    <col min="4" max="4" width="10.5703125" style="3" customWidth="1"/>
    <col min="5" max="10" width="14.7109375" style="3" customWidth="1"/>
    <col min="11" max="11" width="1.140625" style="3" customWidth="1"/>
    <col min="12" max="12" width="2.140625" style="3" customWidth="1"/>
    <col min="13" max="13" width="24.7109375" style="3" customWidth="1"/>
    <col min="14" max="14" width="2.28515625" style="3" customWidth="1"/>
    <col min="15" max="15" width="5.28515625" style="3" customWidth="1"/>
    <col min="16" max="16384" width="9.140625" style="3"/>
  </cols>
  <sheetData>
    <row r="1" spans="1:17" s="1" customFormat="1" x14ac:dyDescent="0.5">
      <c r="B1" s="1" t="s">
        <v>0</v>
      </c>
      <c r="C1" s="2">
        <v>3</v>
      </c>
      <c r="D1" s="1" t="s">
        <v>1</v>
      </c>
      <c r="P1" s="3"/>
    </row>
    <row r="2" spans="1:17" s="4" customFormat="1" x14ac:dyDescent="0.5">
      <c r="B2" s="1" t="s">
        <v>2</v>
      </c>
      <c r="C2" s="2">
        <v>3</v>
      </c>
      <c r="D2" s="1" t="s">
        <v>3</v>
      </c>
    </row>
    <row r="3" spans="1:17" s="12" customFormat="1" ht="19.5" customHeight="1" x14ac:dyDescent="0.5">
      <c r="A3" s="5" t="s">
        <v>4</v>
      </c>
      <c r="B3" s="5"/>
      <c r="C3" s="5"/>
      <c r="D3" s="6"/>
      <c r="E3" s="7" t="s">
        <v>5</v>
      </c>
      <c r="F3" s="8"/>
      <c r="G3" s="8"/>
      <c r="H3" s="8"/>
      <c r="I3" s="8"/>
      <c r="J3" s="9"/>
      <c r="K3" s="10"/>
      <c r="L3" s="5" t="s">
        <v>6</v>
      </c>
      <c r="M3" s="5"/>
      <c r="N3" s="11"/>
    </row>
    <row r="4" spans="1:17" s="12" customFormat="1" ht="19.5" customHeight="1" x14ac:dyDescent="0.5">
      <c r="A4" s="13"/>
      <c r="B4" s="13"/>
      <c r="C4" s="13"/>
      <c r="D4" s="14"/>
      <c r="E4" s="15" t="s">
        <v>7</v>
      </c>
      <c r="F4" s="16"/>
      <c r="G4" s="16"/>
      <c r="H4" s="16"/>
      <c r="I4" s="16"/>
      <c r="J4" s="17"/>
      <c r="K4" s="18"/>
      <c r="L4" s="13"/>
      <c r="M4" s="13"/>
      <c r="N4" s="11"/>
    </row>
    <row r="5" spans="1:17" s="12" customFormat="1" ht="19.5" customHeight="1" x14ac:dyDescent="0.5">
      <c r="A5" s="13"/>
      <c r="B5" s="13"/>
      <c r="C5" s="13"/>
      <c r="D5" s="14"/>
      <c r="E5" s="7" t="s">
        <v>8</v>
      </c>
      <c r="F5" s="9"/>
      <c r="G5" s="7" t="s">
        <v>9</v>
      </c>
      <c r="H5" s="9"/>
      <c r="I5" s="7" t="s">
        <v>10</v>
      </c>
      <c r="J5" s="9"/>
      <c r="K5" s="19"/>
      <c r="L5" s="13"/>
      <c r="M5" s="13"/>
      <c r="N5" s="11"/>
    </row>
    <row r="6" spans="1:17" s="12" customFormat="1" ht="19.5" customHeight="1" x14ac:dyDescent="0.5">
      <c r="A6" s="13"/>
      <c r="B6" s="13"/>
      <c r="C6" s="13"/>
      <c r="D6" s="14"/>
      <c r="E6" s="15" t="s">
        <v>11</v>
      </c>
      <c r="F6" s="17"/>
      <c r="G6" s="15" t="s">
        <v>12</v>
      </c>
      <c r="H6" s="17"/>
      <c r="I6" s="15" t="s">
        <v>13</v>
      </c>
      <c r="J6" s="17"/>
      <c r="K6" s="19"/>
      <c r="L6" s="13"/>
      <c r="M6" s="13"/>
      <c r="N6" s="11"/>
    </row>
    <row r="7" spans="1:17" s="12" customFormat="1" ht="19.5" customHeight="1" x14ac:dyDescent="0.5">
      <c r="A7" s="13"/>
      <c r="B7" s="13"/>
      <c r="C7" s="13"/>
      <c r="D7" s="14"/>
      <c r="E7" s="20" t="s">
        <v>14</v>
      </c>
      <c r="F7" s="20" t="s">
        <v>15</v>
      </c>
      <c r="G7" s="20" t="s">
        <v>16</v>
      </c>
      <c r="H7" s="20" t="s">
        <v>17</v>
      </c>
      <c r="I7" s="20" t="s">
        <v>18</v>
      </c>
      <c r="J7" s="20" t="s">
        <v>19</v>
      </c>
      <c r="K7" s="19"/>
      <c r="L7" s="13"/>
      <c r="M7" s="13"/>
      <c r="N7" s="11"/>
    </row>
    <row r="8" spans="1:17" s="12" customFormat="1" ht="19.5" customHeight="1" x14ac:dyDescent="0.5">
      <c r="A8" s="21"/>
      <c r="B8" s="21"/>
      <c r="C8" s="21"/>
      <c r="D8" s="22"/>
      <c r="E8" s="23" t="s">
        <v>20</v>
      </c>
      <c r="F8" s="23" t="s">
        <v>21</v>
      </c>
      <c r="G8" s="23" t="s">
        <v>22</v>
      </c>
      <c r="H8" s="23" t="s">
        <v>23</v>
      </c>
      <c r="I8" s="23" t="s">
        <v>24</v>
      </c>
      <c r="J8" s="23" t="s">
        <v>23</v>
      </c>
      <c r="K8" s="24"/>
      <c r="L8" s="21"/>
      <c r="M8" s="21"/>
      <c r="N8" s="11"/>
    </row>
    <row r="9" spans="1:17" s="12" customFormat="1" ht="19.5" customHeight="1" x14ac:dyDescent="0.45">
      <c r="A9" s="25" t="s">
        <v>25</v>
      </c>
      <c r="B9" s="25"/>
      <c r="C9" s="25"/>
      <c r="D9" s="26"/>
      <c r="E9" s="27">
        <v>1251332</v>
      </c>
      <c r="F9" s="27">
        <v>21064762</v>
      </c>
      <c r="G9" s="27">
        <v>4307854</v>
      </c>
      <c r="H9" s="27">
        <v>18008240</v>
      </c>
      <c r="I9" s="27">
        <v>19013260</v>
      </c>
      <c r="J9" s="27">
        <v>3302834</v>
      </c>
      <c r="K9" s="4"/>
      <c r="L9" s="28" t="s">
        <v>26</v>
      </c>
      <c r="M9" s="28"/>
    </row>
    <row r="10" spans="1:17" s="12" customFormat="1" ht="19.5" customHeight="1" x14ac:dyDescent="0.45">
      <c r="A10" s="29" t="s">
        <v>27</v>
      </c>
      <c r="B10" s="29"/>
      <c r="D10" s="30"/>
      <c r="E10" s="27">
        <f>SUM(E11:E16)</f>
        <v>761033</v>
      </c>
      <c r="F10" s="27">
        <f t="shared" ref="F10:J10" si="0">SUM(F11:F16)</f>
        <v>4835348</v>
      </c>
      <c r="G10" s="27">
        <f t="shared" si="0"/>
        <v>1907576</v>
      </c>
      <c r="H10" s="27">
        <f t="shared" si="0"/>
        <v>3688805</v>
      </c>
      <c r="I10" s="27">
        <f t="shared" si="0"/>
        <v>5250476</v>
      </c>
      <c r="J10" s="27">
        <f t="shared" si="0"/>
        <v>345905</v>
      </c>
      <c r="L10" s="29" t="s">
        <v>28</v>
      </c>
      <c r="M10" s="31"/>
      <c r="Q10" s="32"/>
    </row>
    <row r="11" spans="1:17" s="12" customFormat="1" ht="19.5" customHeight="1" x14ac:dyDescent="0.45">
      <c r="A11" s="33"/>
      <c r="B11" s="34" t="s">
        <v>29</v>
      </c>
      <c r="D11" s="30"/>
      <c r="E11" s="35">
        <v>525282</v>
      </c>
      <c r="F11" s="35">
        <v>2456789</v>
      </c>
      <c r="G11" s="35">
        <v>1221382</v>
      </c>
      <c r="H11" s="35">
        <v>1760689</v>
      </c>
      <c r="I11" s="35">
        <v>2831591</v>
      </c>
      <c r="J11" s="35">
        <v>150480</v>
      </c>
      <c r="L11" s="34" t="s">
        <v>30</v>
      </c>
      <c r="M11" s="36" t="s">
        <v>31</v>
      </c>
    </row>
    <row r="12" spans="1:17" s="12" customFormat="1" ht="19.5" customHeight="1" x14ac:dyDescent="0.45">
      <c r="A12" s="34"/>
      <c r="B12" s="34" t="s">
        <v>32</v>
      </c>
      <c r="D12" s="30"/>
      <c r="E12" s="35">
        <v>84130</v>
      </c>
      <c r="F12" s="35">
        <v>642482</v>
      </c>
      <c r="G12" s="35">
        <v>164407</v>
      </c>
      <c r="H12" s="35">
        <v>562205</v>
      </c>
      <c r="I12" s="35">
        <v>698739</v>
      </c>
      <c r="J12" s="35">
        <v>27873</v>
      </c>
      <c r="L12" s="34"/>
      <c r="M12" s="34" t="s">
        <v>33</v>
      </c>
    </row>
    <row r="13" spans="1:17" s="12" customFormat="1" ht="19.5" customHeight="1" x14ac:dyDescent="0.45">
      <c r="A13" s="34"/>
      <c r="B13" s="34" t="s">
        <v>34</v>
      </c>
      <c r="D13" s="30"/>
      <c r="E13" s="35">
        <v>102563</v>
      </c>
      <c r="F13" s="35">
        <v>482683</v>
      </c>
      <c r="G13" s="35">
        <v>226421</v>
      </c>
      <c r="H13" s="35">
        <v>358825</v>
      </c>
      <c r="I13" s="35">
        <v>544351</v>
      </c>
      <c r="J13" s="35">
        <v>40895</v>
      </c>
      <c r="L13" s="34"/>
      <c r="M13" s="34" t="s">
        <v>35</v>
      </c>
    </row>
    <row r="14" spans="1:17" s="12" customFormat="1" ht="19.5" customHeight="1" x14ac:dyDescent="0.45">
      <c r="A14" s="34"/>
      <c r="B14" s="34" t="s">
        <v>36</v>
      </c>
      <c r="D14" s="30"/>
      <c r="E14" s="35">
        <v>19045</v>
      </c>
      <c r="F14" s="35">
        <v>525635</v>
      </c>
      <c r="G14" s="35">
        <v>155409</v>
      </c>
      <c r="H14" s="35">
        <v>389271</v>
      </c>
      <c r="I14" s="35">
        <v>491117</v>
      </c>
      <c r="J14" s="35">
        <v>53563</v>
      </c>
      <c r="L14" s="34"/>
      <c r="M14" s="34" t="s">
        <v>37</v>
      </c>
    </row>
    <row r="15" spans="1:17" s="12" customFormat="1" ht="19.5" customHeight="1" x14ac:dyDescent="0.45">
      <c r="A15" s="34"/>
      <c r="B15" s="34" t="s">
        <v>38</v>
      </c>
      <c r="D15" s="30"/>
      <c r="E15" s="35">
        <v>5867</v>
      </c>
      <c r="F15" s="35">
        <v>380407</v>
      </c>
      <c r="G15" s="35">
        <v>83743</v>
      </c>
      <c r="H15" s="35">
        <v>302531</v>
      </c>
      <c r="I15" s="35">
        <v>352410</v>
      </c>
      <c r="J15" s="35">
        <v>33864</v>
      </c>
      <c r="L15" s="34"/>
      <c r="M15" s="34" t="s">
        <v>39</v>
      </c>
    </row>
    <row r="16" spans="1:17" s="12" customFormat="1" ht="19.5" customHeight="1" x14ac:dyDescent="0.45">
      <c r="A16" s="34"/>
      <c r="B16" s="34" t="s">
        <v>40</v>
      </c>
      <c r="D16" s="30"/>
      <c r="E16" s="35">
        <v>24146</v>
      </c>
      <c r="F16" s="35">
        <v>347352</v>
      </c>
      <c r="G16" s="35">
        <v>56214</v>
      </c>
      <c r="H16" s="35">
        <v>315284</v>
      </c>
      <c r="I16" s="35">
        <v>332268</v>
      </c>
      <c r="J16" s="35">
        <v>39230</v>
      </c>
      <c r="L16" s="34"/>
      <c r="M16" s="34" t="s">
        <v>41</v>
      </c>
    </row>
    <row r="17" spans="1:16" s="12" customFormat="1" ht="19.5" customHeight="1" x14ac:dyDescent="0.45">
      <c r="A17" s="33" t="s">
        <v>42</v>
      </c>
      <c r="B17" s="33"/>
      <c r="D17" s="30"/>
      <c r="E17" s="27">
        <f>SUM(E18:E23)</f>
        <v>35901</v>
      </c>
      <c r="F17" s="27">
        <f t="shared" ref="F17:J17" si="1">SUM(F18:F23)</f>
        <v>998677</v>
      </c>
      <c r="G17" s="27">
        <f t="shared" si="1"/>
        <v>204721</v>
      </c>
      <c r="H17" s="27">
        <f t="shared" si="1"/>
        <v>829857</v>
      </c>
      <c r="I17" s="27">
        <f t="shared" si="1"/>
        <v>882708</v>
      </c>
      <c r="J17" s="27">
        <f t="shared" si="1"/>
        <v>151870</v>
      </c>
      <c r="L17" s="33" t="s">
        <v>43</v>
      </c>
      <c r="M17" s="34"/>
    </row>
    <row r="18" spans="1:16" s="12" customFormat="1" ht="19.5" customHeight="1" x14ac:dyDescent="0.45">
      <c r="A18" s="34"/>
      <c r="B18" s="34" t="s">
        <v>44</v>
      </c>
      <c r="D18" s="30"/>
      <c r="E18" s="35">
        <v>11269</v>
      </c>
      <c r="F18" s="35">
        <v>263595</v>
      </c>
      <c r="G18" s="35">
        <v>50660</v>
      </c>
      <c r="H18" s="35">
        <v>224204</v>
      </c>
      <c r="I18" s="35">
        <v>241076</v>
      </c>
      <c r="J18" s="35">
        <v>33788</v>
      </c>
      <c r="L18" s="34"/>
      <c r="M18" s="34" t="s">
        <v>45</v>
      </c>
    </row>
    <row r="19" spans="1:16" s="12" customFormat="1" ht="19.5" customHeight="1" x14ac:dyDescent="0.45">
      <c r="A19" s="34"/>
      <c r="B19" s="34" t="s">
        <v>46</v>
      </c>
      <c r="D19" s="30"/>
      <c r="E19" s="35">
        <v>1887</v>
      </c>
      <c r="F19" s="35">
        <v>87411</v>
      </c>
      <c r="G19" s="35">
        <v>13220</v>
      </c>
      <c r="H19" s="35">
        <v>76078</v>
      </c>
      <c r="I19" s="35">
        <v>69227</v>
      </c>
      <c r="J19" s="35">
        <v>20071</v>
      </c>
      <c r="L19" s="34"/>
      <c r="M19" s="34" t="s">
        <v>47</v>
      </c>
    </row>
    <row r="20" spans="1:16" s="12" customFormat="1" ht="19.5" customHeight="1" x14ac:dyDescent="0.45">
      <c r="A20" s="34"/>
      <c r="B20" s="34" t="s">
        <v>48</v>
      </c>
      <c r="D20" s="30"/>
      <c r="E20" s="35">
        <v>9384</v>
      </c>
      <c r="F20" s="35">
        <v>250666</v>
      </c>
      <c r="G20" s="35">
        <v>56664</v>
      </c>
      <c r="H20" s="35">
        <v>203386</v>
      </c>
      <c r="I20" s="35">
        <v>232366</v>
      </c>
      <c r="J20" s="35">
        <v>27684</v>
      </c>
      <c r="L20" s="34"/>
      <c r="M20" s="34" t="s">
        <v>49</v>
      </c>
    </row>
    <row r="21" spans="1:16" s="12" customFormat="1" ht="19.5" customHeight="1" x14ac:dyDescent="0.45">
      <c r="A21" s="34"/>
      <c r="B21" s="34" t="s">
        <v>50</v>
      </c>
      <c r="D21" s="30"/>
      <c r="E21" s="35">
        <v>636</v>
      </c>
      <c r="F21" s="35">
        <v>68143</v>
      </c>
      <c r="G21" s="35">
        <v>11877</v>
      </c>
      <c r="H21" s="35">
        <v>56902</v>
      </c>
      <c r="I21" s="35">
        <v>52087</v>
      </c>
      <c r="J21" s="35">
        <v>16692</v>
      </c>
      <c r="L21" s="34"/>
      <c r="M21" s="34" t="s">
        <v>51</v>
      </c>
    </row>
    <row r="22" spans="1:16" s="12" customFormat="1" ht="19.5" customHeight="1" x14ac:dyDescent="0.45">
      <c r="A22" s="34"/>
      <c r="B22" s="34" t="s">
        <v>52</v>
      </c>
      <c r="D22" s="30"/>
      <c r="E22" s="35">
        <v>1362</v>
      </c>
      <c r="F22" s="35">
        <v>108785</v>
      </c>
      <c r="G22" s="35">
        <v>17710</v>
      </c>
      <c r="H22" s="35">
        <v>92437</v>
      </c>
      <c r="I22" s="35">
        <v>87004</v>
      </c>
      <c r="J22" s="35">
        <v>23143</v>
      </c>
      <c r="L22" s="34"/>
      <c r="M22" s="34" t="s">
        <v>53</v>
      </c>
    </row>
    <row r="23" spans="1:16" s="12" customFormat="1" ht="19.5" customHeight="1" x14ac:dyDescent="0.45">
      <c r="A23" s="34"/>
      <c r="B23" s="34" t="s">
        <v>54</v>
      </c>
      <c r="D23" s="30"/>
      <c r="E23" s="35">
        <v>11363</v>
      </c>
      <c r="F23" s="35">
        <v>220077</v>
      </c>
      <c r="G23" s="35">
        <v>54590</v>
      </c>
      <c r="H23" s="35">
        <v>176850</v>
      </c>
      <c r="I23" s="35">
        <v>200948</v>
      </c>
      <c r="J23" s="35">
        <v>30492</v>
      </c>
      <c r="L23" s="34"/>
      <c r="M23" s="34" t="s">
        <v>55</v>
      </c>
    </row>
    <row r="24" spans="1:16" s="12" customFormat="1" ht="19.5" customHeight="1" x14ac:dyDescent="0.45">
      <c r="A24" s="33" t="s">
        <v>56</v>
      </c>
      <c r="B24" s="33"/>
      <c r="D24" s="30"/>
      <c r="E24" s="27">
        <f>SUM(E25:E27,E36:E40)</f>
        <v>23722</v>
      </c>
      <c r="F24" s="27">
        <f t="shared" ref="F24:J24" si="2">SUM(F25:F27,F36:F40)</f>
        <v>2037124</v>
      </c>
      <c r="G24" s="27">
        <f t="shared" si="2"/>
        <v>329656</v>
      </c>
      <c r="H24" s="27">
        <f t="shared" si="2"/>
        <v>1731190</v>
      </c>
      <c r="I24" s="27">
        <f t="shared" si="2"/>
        <v>1791890</v>
      </c>
      <c r="J24" s="27">
        <f t="shared" si="2"/>
        <v>268956</v>
      </c>
      <c r="L24" s="33" t="s">
        <v>57</v>
      </c>
      <c r="M24" s="34"/>
    </row>
    <row r="25" spans="1:16" s="12" customFormat="1" ht="19.5" customHeight="1" x14ac:dyDescent="0.45">
      <c r="A25" s="34"/>
      <c r="B25" s="34" t="s">
        <v>58</v>
      </c>
      <c r="E25" s="35">
        <v>8822</v>
      </c>
      <c r="F25" s="35">
        <v>577135</v>
      </c>
      <c r="G25" s="35">
        <v>117546</v>
      </c>
      <c r="H25" s="35">
        <v>468411</v>
      </c>
      <c r="I25" s="35">
        <v>527973</v>
      </c>
      <c r="J25" s="35">
        <v>57984</v>
      </c>
      <c r="L25" s="34"/>
      <c r="M25" s="34" t="s">
        <v>59</v>
      </c>
    </row>
    <row r="26" spans="1:16" s="12" customFormat="1" ht="19.5" customHeight="1" x14ac:dyDescent="0.45">
      <c r="A26" s="34"/>
      <c r="B26" s="34" t="s">
        <v>60</v>
      </c>
      <c r="D26" s="30"/>
      <c r="E26" s="35">
        <v>1914</v>
      </c>
      <c r="F26" s="35">
        <v>356651</v>
      </c>
      <c r="G26" s="35">
        <v>60930</v>
      </c>
      <c r="H26" s="35">
        <v>297635</v>
      </c>
      <c r="I26" s="35">
        <v>327319</v>
      </c>
      <c r="J26" s="35">
        <v>31246</v>
      </c>
      <c r="M26" s="12" t="s">
        <v>61</v>
      </c>
    </row>
    <row r="27" spans="1:16" s="12" customFormat="1" ht="19.5" customHeight="1" x14ac:dyDescent="0.45">
      <c r="A27" s="34"/>
      <c r="B27" s="34" t="s">
        <v>62</v>
      </c>
      <c r="D27" s="30"/>
      <c r="E27" s="35">
        <v>3430</v>
      </c>
      <c r="F27" s="35">
        <v>190677</v>
      </c>
      <c r="G27" s="35">
        <v>43040</v>
      </c>
      <c r="H27" s="35">
        <v>151067</v>
      </c>
      <c r="I27" s="35">
        <v>167596</v>
      </c>
      <c r="J27" s="35">
        <v>26511</v>
      </c>
      <c r="M27" s="34" t="s">
        <v>63</v>
      </c>
    </row>
    <row r="28" spans="1:16" s="1" customFormat="1" x14ac:dyDescent="0.5">
      <c r="B28" s="1" t="s">
        <v>0</v>
      </c>
      <c r="C28" s="2">
        <v>3</v>
      </c>
      <c r="D28" s="1" t="s">
        <v>64</v>
      </c>
      <c r="L28" s="34"/>
      <c r="M28" s="34"/>
      <c r="P28" s="3"/>
    </row>
    <row r="29" spans="1:16" s="4" customFormat="1" x14ac:dyDescent="0.5">
      <c r="B29" s="1" t="s">
        <v>2</v>
      </c>
      <c r="C29" s="2">
        <v>3</v>
      </c>
      <c r="D29" s="1" t="s">
        <v>65</v>
      </c>
    </row>
    <row r="30" spans="1:16" s="12" customFormat="1" ht="19.5" customHeight="1" x14ac:dyDescent="0.5">
      <c r="A30" s="5" t="s">
        <v>4</v>
      </c>
      <c r="B30" s="5"/>
      <c r="C30" s="5"/>
      <c r="D30" s="6"/>
      <c r="E30" s="7" t="s">
        <v>5</v>
      </c>
      <c r="F30" s="8"/>
      <c r="G30" s="8"/>
      <c r="H30" s="8"/>
      <c r="I30" s="8"/>
      <c r="J30" s="9"/>
      <c r="K30" s="10"/>
      <c r="L30" s="5" t="s">
        <v>6</v>
      </c>
      <c r="M30" s="5"/>
      <c r="N30" s="11"/>
    </row>
    <row r="31" spans="1:16" s="12" customFormat="1" ht="19.5" customHeight="1" x14ac:dyDescent="0.5">
      <c r="A31" s="13"/>
      <c r="B31" s="13"/>
      <c r="C31" s="13"/>
      <c r="D31" s="14"/>
      <c r="E31" s="15" t="s">
        <v>7</v>
      </c>
      <c r="F31" s="16"/>
      <c r="G31" s="16"/>
      <c r="H31" s="16"/>
      <c r="I31" s="16"/>
      <c r="J31" s="17"/>
      <c r="K31" s="18"/>
      <c r="L31" s="13"/>
      <c r="M31" s="13"/>
      <c r="N31" s="11"/>
    </row>
    <row r="32" spans="1:16" s="12" customFormat="1" ht="19.5" customHeight="1" x14ac:dyDescent="0.5">
      <c r="A32" s="13"/>
      <c r="B32" s="13"/>
      <c r="C32" s="13"/>
      <c r="D32" s="14"/>
      <c r="E32" s="7" t="s">
        <v>8</v>
      </c>
      <c r="F32" s="9"/>
      <c r="G32" s="7" t="s">
        <v>9</v>
      </c>
      <c r="H32" s="9"/>
      <c r="I32" s="7" t="s">
        <v>10</v>
      </c>
      <c r="J32" s="9"/>
      <c r="K32" s="19"/>
      <c r="L32" s="13"/>
      <c r="M32" s="13"/>
      <c r="N32" s="11"/>
    </row>
    <row r="33" spans="1:14" s="12" customFormat="1" ht="19.5" customHeight="1" x14ac:dyDescent="0.5">
      <c r="A33" s="13"/>
      <c r="B33" s="13"/>
      <c r="C33" s="13"/>
      <c r="D33" s="14"/>
      <c r="E33" s="15" t="s">
        <v>11</v>
      </c>
      <c r="F33" s="17"/>
      <c r="G33" s="15" t="s">
        <v>12</v>
      </c>
      <c r="H33" s="17"/>
      <c r="I33" s="15" t="s">
        <v>13</v>
      </c>
      <c r="J33" s="17"/>
      <c r="K33" s="19"/>
      <c r="L33" s="13"/>
      <c r="M33" s="13"/>
      <c r="N33" s="11"/>
    </row>
    <row r="34" spans="1:14" s="12" customFormat="1" ht="19.5" customHeight="1" x14ac:dyDescent="0.5">
      <c r="A34" s="13"/>
      <c r="B34" s="13"/>
      <c r="C34" s="13"/>
      <c r="D34" s="14"/>
      <c r="E34" s="20" t="s">
        <v>14</v>
      </c>
      <c r="F34" s="20" t="s">
        <v>15</v>
      </c>
      <c r="G34" s="20" t="s">
        <v>16</v>
      </c>
      <c r="H34" s="20" t="s">
        <v>17</v>
      </c>
      <c r="I34" s="20" t="s">
        <v>18</v>
      </c>
      <c r="J34" s="20" t="s">
        <v>19</v>
      </c>
      <c r="K34" s="19"/>
      <c r="L34" s="13"/>
      <c r="M34" s="13"/>
      <c r="N34" s="11"/>
    </row>
    <row r="35" spans="1:14" s="12" customFormat="1" ht="19.5" customHeight="1" x14ac:dyDescent="0.5">
      <c r="A35" s="21"/>
      <c r="B35" s="21"/>
      <c r="C35" s="21"/>
      <c r="D35" s="22"/>
      <c r="E35" s="23" t="s">
        <v>20</v>
      </c>
      <c r="F35" s="23" t="s">
        <v>21</v>
      </c>
      <c r="G35" s="23" t="s">
        <v>22</v>
      </c>
      <c r="H35" s="23" t="s">
        <v>23</v>
      </c>
      <c r="I35" s="23" t="s">
        <v>24</v>
      </c>
      <c r="J35" s="23" t="s">
        <v>23</v>
      </c>
      <c r="K35" s="24"/>
      <c r="L35" s="21"/>
      <c r="M35" s="21"/>
      <c r="N35" s="11"/>
    </row>
    <row r="36" spans="1:14" s="12" customFormat="1" ht="18.75" customHeight="1" x14ac:dyDescent="0.45">
      <c r="A36" s="34"/>
      <c r="B36" s="34" t="s">
        <v>66</v>
      </c>
      <c r="D36" s="30"/>
      <c r="E36" s="35">
        <v>842</v>
      </c>
      <c r="F36" s="35">
        <v>102017</v>
      </c>
      <c r="G36" s="35">
        <v>11978</v>
      </c>
      <c r="H36" s="35">
        <v>90881</v>
      </c>
      <c r="I36" s="35">
        <v>87544</v>
      </c>
      <c r="J36" s="35">
        <v>15315</v>
      </c>
      <c r="M36" s="34" t="s">
        <v>67</v>
      </c>
    </row>
    <row r="37" spans="1:14" s="12" customFormat="1" ht="18.75" customHeight="1" x14ac:dyDescent="0.45">
      <c r="A37" s="34"/>
      <c r="B37" s="34" t="s">
        <v>68</v>
      </c>
      <c r="D37" s="30"/>
      <c r="E37" s="35">
        <v>2250</v>
      </c>
      <c r="F37" s="35">
        <v>278869</v>
      </c>
      <c r="G37" s="35">
        <v>32296</v>
      </c>
      <c r="H37" s="35">
        <v>248823</v>
      </c>
      <c r="I37" s="35">
        <v>239404</v>
      </c>
      <c r="J37" s="35">
        <v>41715</v>
      </c>
      <c r="M37" s="34" t="s">
        <v>69</v>
      </c>
    </row>
    <row r="38" spans="1:14" s="12" customFormat="1" ht="18.75" customHeight="1" x14ac:dyDescent="0.45">
      <c r="A38" s="34"/>
      <c r="B38" s="34" t="s">
        <v>70</v>
      </c>
      <c r="C38" s="34"/>
      <c r="D38" s="30"/>
      <c r="E38" s="35">
        <v>4632</v>
      </c>
      <c r="F38" s="35">
        <v>222103</v>
      </c>
      <c r="G38" s="35">
        <v>23453</v>
      </c>
      <c r="H38" s="35">
        <v>203282</v>
      </c>
      <c r="I38" s="35">
        <v>189828</v>
      </c>
      <c r="J38" s="35">
        <v>36907</v>
      </c>
      <c r="L38" s="34"/>
      <c r="M38" s="34" t="s">
        <v>71</v>
      </c>
    </row>
    <row r="39" spans="1:14" s="12" customFormat="1" ht="18.75" customHeight="1" x14ac:dyDescent="0.45">
      <c r="A39" s="34"/>
      <c r="B39" s="34" t="s">
        <v>72</v>
      </c>
      <c r="C39" s="34"/>
      <c r="D39" s="30"/>
      <c r="E39" s="35">
        <v>803</v>
      </c>
      <c r="F39" s="35">
        <v>99757</v>
      </c>
      <c r="G39" s="35">
        <v>14479</v>
      </c>
      <c r="H39" s="35">
        <v>86081</v>
      </c>
      <c r="I39" s="35">
        <v>82889</v>
      </c>
      <c r="J39" s="35">
        <v>17671</v>
      </c>
      <c r="L39" s="34"/>
      <c r="M39" s="34" t="s">
        <v>73</v>
      </c>
    </row>
    <row r="40" spans="1:14" s="12" customFormat="1" ht="18.75" customHeight="1" x14ac:dyDescent="0.45">
      <c r="A40" s="34"/>
      <c r="B40" s="34" t="s">
        <v>74</v>
      </c>
      <c r="C40" s="34"/>
      <c r="D40" s="30"/>
      <c r="E40" s="35">
        <v>1029</v>
      </c>
      <c r="F40" s="35">
        <v>209915</v>
      </c>
      <c r="G40" s="35">
        <v>25934</v>
      </c>
      <c r="H40" s="35">
        <v>185010</v>
      </c>
      <c r="I40" s="35">
        <v>169337</v>
      </c>
      <c r="J40" s="35">
        <v>41607</v>
      </c>
      <c r="L40" s="34"/>
      <c r="M40" s="34" t="s">
        <v>75</v>
      </c>
    </row>
    <row r="41" spans="1:14" s="12" customFormat="1" ht="18.75" customHeight="1" x14ac:dyDescent="0.45">
      <c r="A41" s="33" t="s">
        <v>76</v>
      </c>
      <c r="B41" s="34"/>
      <c r="C41" s="34"/>
      <c r="D41" s="30"/>
      <c r="E41" s="27">
        <f>SUM(E42:E47)</f>
        <v>39247</v>
      </c>
      <c r="F41" s="27">
        <f t="shared" ref="F41:J41" si="3">SUM(F42:F47)</f>
        <v>1125872</v>
      </c>
      <c r="G41" s="27">
        <f t="shared" si="3"/>
        <v>173507</v>
      </c>
      <c r="H41" s="27">
        <f t="shared" si="3"/>
        <v>991612</v>
      </c>
      <c r="I41" s="27">
        <f t="shared" si="3"/>
        <v>942906</v>
      </c>
      <c r="J41" s="27">
        <f t="shared" si="3"/>
        <v>222213</v>
      </c>
      <c r="L41" s="33" t="s">
        <v>77</v>
      </c>
      <c r="M41" s="34"/>
    </row>
    <row r="42" spans="1:14" s="12" customFormat="1" ht="18.75" customHeight="1" x14ac:dyDescent="0.45">
      <c r="A42" s="34"/>
      <c r="B42" s="34" t="s">
        <v>78</v>
      </c>
      <c r="C42" s="34"/>
      <c r="D42" s="30"/>
      <c r="E42" s="35">
        <v>8180</v>
      </c>
      <c r="F42" s="35">
        <v>243958</v>
      </c>
      <c r="G42" s="35">
        <v>47820</v>
      </c>
      <c r="H42" s="35">
        <v>204318</v>
      </c>
      <c r="I42" s="35">
        <v>219932</v>
      </c>
      <c r="J42" s="35">
        <v>32206</v>
      </c>
      <c r="L42" s="34"/>
      <c r="M42" s="34" t="s">
        <v>79</v>
      </c>
    </row>
    <row r="43" spans="1:14" s="12" customFormat="1" ht="18.75" customHeight="1" x14ac:dyDescent="0.45">
      <c r="A43" s="34"/>
      <c r="B43" s="34" t="s">
        <v>80</v>
      </c>
      <c r="C43" s="34"/>
      <c r="D43" s="30"/>
      <c r="E43" s="35">
        <v>9054</v>
      </c>
      <c r="F43" s="35">
        <v>240389</v>
      </c>
      <c r="G43" s="35">
        <v>38382</v>
      </c>
      <c r="H43" s="35">
        <v>211061</v>
      </c>
      <c r="I43" s="35">
        <v>201605</v>
      </c>
      <c r="J43" s="35">
        <v>47838</v>
      </c>
      <c r="L43" s="34"/>
      <c r="M43" s="34" t="s">
        <v>81</v>
      </c>
    </row>
    <row r="44" spans="1:14" s="12" customFormat="1" ht="18.75" customHeight="1" x14ac:dyDescent="0.45">
      <c r="A44" s="34"/>
      <c r="B44" s="34" t="s">
        <v>82</v>
      </c>
      <c r="C44" s="34"/>
      <c r="D44" s="30"/>
      <c r="E44" s="35">
        <v>9545</v>
      </c>
      <c r="F44" s="35">
        <v>276702</v>
      </c>
      <c r="G44" s="35">
        <v>30315</v>
      </c>
      <c r="H44" s="35">
        <v>255932</v>
      </c>
      <c r="I44" s="35">
        <v>201484</v>
      </c>
      <c r="J44" s="35">
        <v>84763</v>
      </c>
      <c r="L44" s="34"/>
      <c r="M44" s="34" t="s">
        <v>83</v>
      </c>
    </row>
    <row r="45" spans="1:14" s="12" customFormat="1" ht="18.75" customHeight="1" x14ac:dyDescent="0.45">
      <c r="A45" s="34"/>
      <c r="B45" s="34" t="s">
        <v>84</v>
      </c>
      <c r="C45" s="34"/>
      <c r="D45" s="30"/>
      <c r="E45" s="35">
        <v>3331</v>
      </c>
      <c r="F45" s="35">
        <v>58935</v>
      </c>
      <c r="G45" s="35">
        <v>9639</v>
      </c>
      <c r="H45" s="35">
        <v>52627</v>
      </c>
      <c r="I45" s="35">
        <v>52076</v>
      </c>
      <c r="J45" s="35">
        <v>10190</v>
      </c>
      <c r="L45" s="34"/>
      <c r="M45" s="34" t="s">
        <v>85</v>
      </c>
    </row>
    <row r="46" spans="1:14" s="12" customFormat="1" ht="18.75" customHeight="1" x14ac:dyDescent="0.45">
      <c r="A46" s="34"/>
      <c r="B46" s="34" t="s">
        <v>86</v>
      </c>
      <c r="C46" s="34"/>
      <c r="D46" s="30"/>
      <c r="E46" s="35">
        <v>5092</v>
      </c>
      <c r="F46" s="35">
        <v>155068</v>
      </c>
      <c r="G46" s="35">
        <v>26557</v>
      </c>
      <c r="H46" s="35">
        <v>133603</v>
      </c>
      <c r="I46" s="35">
        <v>135423</v>
      </c>
      <c r="J46" s="35">
        <v>24737</v>
      </c>
      <c r="L46" s="34"/>
      <c r="M46" s="34" t="s">
        <v>87</v>
      </c>
    </row>
    <row r="47" spans="1:14" s="12" customFormat="1" ht="18.75" customHeight="1" x14ac:dyDescent="0.45">
      <c r="A47" s="34"/>
      <c r="B47" s="34" t="s">
        <v>88</v>
      </c>
      <c r="C47" s="31"/>
      <c r="D47" s="30"/>
      <c r="E47" s="35">
        <v>4045</v>
      </c>
      <c r="F47" s="35">
        <v>150820</v>
      </c>
      <c r="G47" s="35">
        <v>20794</v>
      </c>
      <c r="H47" s="35">
        <v>134071</v>
      </c>
      <c r="I47" s="35">
        <v>132386</v>
      </c>
      <c r="J47" s="35">
        <v>22479</v>
      </c>
      <c r="L47" s="34"/>
      <c r="M47" s="34" t="s">
        <v>89</v>
      </c>
    </row>
    <row r="48" spans="1:14" s="12" customFormat="1" ht="18.75" customHeight="1" x14ac:dyDescent="0.45">
      <c r="A48" s="29" t="s">
        <v>90</v>
      </c>
      <c r="B48" s="34"/>
      <c r="C48" s="34"/>
      <c r="D48" s="30"/>
      <c r="E48" s="27">
        <v>73935</v>
      </c>
      <c r="F48" s="27">
        <v>3812645</v>
      </c>
      <c r="G48" s="27">
        <v>683838</v>
      </c>
      <c r="H48" s="27">
        <v>3202742</v>
      </c>
      <c r="I48" s="27">
        <v>3071889</v>
      </c>
      <c r="J48" s="27">
        <v>814691</v>
      </c>
      <c r="L48" s="29" t="s">
        <v>91</v>
      </c>
      <c r="M48" s="34"/>
    </row>
    <row r="49" spans="1:13" s="12" customFormat="1" ht="18.75" customHeight="1" x14ac:dyDescent="0.45">
      <c r="A49" s="34"/>
      <c r="B49" s="34" t="s">
        <v>92</v>
      </c>
      <c r="C49" s="34"/>
      <c r="D49" s="30"/>
      <c r="E49" s="35">
        <v>17623</v>
      </c>
      <c r="F49" s="35">
        <v>584709</v>
      </c>
      <c r="G49" s="35">
        <v>185660</v>
      </c>
      <c r="H49" s="35">
        <v>416672</v>
      </c>
      <c r="I49" s="35">
        <v>486582</v>
      </c>
      <c r="J49" s="35">
        <v>115750</v>
      </c>
      <c r="L49" s="34"/>
      <c r="M49" s="34" t="s">
        <v>93</v>
      </c>
    </row>
    <row r="50" spans="1:13" s="12" customFormat="1" ht="18.75" customHeight="1" x14ac:dyDescent="0.45">
      <c r="A50" s="34"/>
      <c r="B50" s="34" t="s">
        <v>94</v>
      </c>
      <c r="C50" s="34"/>
      <c r="D50" s="30"/>
      <c r="E50" s="35">
        <v>2503</v>
      </c>
      <c r="F50" s="35">
        <v>138381</v>
      </c>
      <c r="G50" s="35">
        <v>21454</v>
      </c>
      <c r="H50" s="35">
        <v>119430</v>
      </c>
      <c r="I50" s="35">
        <v>105193</v>
      </c>
      <c r="J50" s="35">
        <v>35691</v>
      </c>
      <c r="L50" s="34"/>
      <c r="M50" s="34" t="s">
        <v>95</v>
      </c>
    </row>
    <row r="51" spans="1:13" s="12" customFormat="1" ht="19.5" customHeight="1" x14ac:dyDescent="0.45">
      <c r="A51" s="34"/>
      <c r="B51" s="34" t="s">
        <v>96</v>
      </c>
      <c r="C51" s="34"/>
      <c r="D51" s="30"/>
      <c r="E51" s="35">
        <v>7991</v>
      </c>
      <c r="F51" s="35">
        <v>258557</v>
      </c>
      <c r="G51" s="35">
        <v>42799</v>
      </c>
      <c r="H51" s="35">
        <v>223749</v>
      </c>
      <c r="I51" s="35">
        <v>202869</v>
      </c>
      <c r="J51" s="35">
        <v>63679</v>
      </c>
      <c r="L51" s="34"/>
      <c r="M51" s="34" t="s">
        <v>97</v>
      </c>
    </row>
    <row r="52" spans="1:13" s="12" customFormat="1" ht="19.5" customHeight="1" x14ac:dyDescent="0.45">
      <c r="A52" s="34"/>
      <c r="B52" s="34" t="s">
        <v>98</v>
      </c>
      <c r="C52" s="34"/>
      <c r="D52" s="30"/>
      <c r="E52" s="35">
        <v>1622</v>
      </c>
      <c r="F52" s="35">
        <v>147326</v>
      </c>
      <c r="G52" s="35">
        <v>25283</v>
      </c>
      <c r="H52" s="35">
        <v>123665</v>
      </c>
      <c r="I52" s="35">
        <v>118822</v>
      </c>
      <c r="J52" s="35">
        <v>30126</v>
      </c>
      <c r="L52" s="34"/>
      <c r="M52" s="34" t="s">
        <v>99</v>
      </c>
    </row>
    <row r="53" spans="1:13" s="12" customFormat="1" ht="19.5" customHeight="1" x14ac:dyDescent="0.45">
      <c r="A53" s="34"/>
      <c r="B53" s="34" t="s">
        <v>100</v>
      </c>
      <c r="C53" s="34"/>
      <c r="D53" s="30"/>
      <c r="E53" s="35">
        <v>3574</v>
      </c>
      <c r="F53" s="35">
        <v>149247</v>
      </c>
      <c r="G53" s="35">
        <v>28615</v>
      </c>
      <c r="H53" s="35">
        <v>124206</v>
      </c>
      <c r="I53" s="35">
        <v>121703</v>
      </c>
      <c r="J53" s="35">
        <v>31118</v>
      </c>
      <c r="L53" s="34"/>
      <c r="M53" s="34" t="s">
        <v>101</v>
      </c>
    </row>
    <row r="54" spans="1:13" s="12" customFormat="1" ht="19.5" customHeight="1" x14ac:dyDescent="0.45">
      <c r="A54" s="34"/>
      <c r="B54" s="34" t="s">
        <v>102</v>
      </c>
      <c r="C54" s="34"/>
      <c r="D54" s="30"/>
      <c r="E54" s="35">
        <v>1189</v>
      </c>
      <c r="F54" s="35">
        <v>155394</v>
      </c>
      <c r="G54" s="35">
        <v>16409</v>
      </c>
      <c r="H54" s="35">
        <v>140174</v>
      </c>
      <c r="I54" s="35">
        <v>128780</v>
      </c>
      <c r="J54" s="35">
        <v>27803</v>
      </c>
      <c r="L54" s="34"/>
      <c r="M54" s="34" t="s">
        <v>103</v>
      </c>
    </row>
    <row r="55" spans="1:13" s="12" customFormat="1" ht="19.5" customHeight="1" x14ac:dyDescent="0.45">
      <c r="A55" s="34"/>
      <c r="B55" s="34"/>
      <c r="C55" s="34"/>
      <c r="L55" s="34"/>
      <c r="M55" s="34"/>
    </row>
    <row r="56" spans="1:13" s="12" customFormat="1" ht="21" customHeight="1" x14ac:dyDescent="0.5">
      <c r="A56" s="1"/>
      <c r="B56" s="1" t="s">
        <v>0</v>
      </c>
      <c r="C56" s="2">
        <v>3</v>
      </c>
      <c r="D56" s="1" t="s">
        <v>64</v>
      </c>
      <c r="E56" s="1"/>
      <c r="F56" s="1"/>
      <c r="G56" s="1"/>
      <c r="H56" s="1"/>
      <c r="I56" s="1"/>
      <c r="J56" s="1"/>
      <c r="K56" s="1"/>
      <c r="L56" s="34"/>
      <c r="M56" s="34"/>
    </row>
    <row r="57" spans="1:13" s="12" customFormat="1" ht="21" customHeight="1" x14ac:dyDescent="0.5">
      <c r="A57" s="4"/>
      <c r="B57" s="1" t="s">
        <v>2</v>
      </c>
      <c r="C57" s="2">
        <v>3</v>
      </c>
      <c r="D57" s="1" t="s">
        <v>65</v>
      </c>
      <c r="E57" s="4"/>
      <c r="F57" s="4"/>
      <c r="G57" s="4"/>
      <c r="H57" s="4"/>
      <c r="I57" s="4"/>
      <c r="J57" s="4"/>
      <c r="K57" s="4"/>
      <c r="L57" s="4"/>
      <c r="M57" s="4"/>
    </row>
    <row r="58" spans="1:13" s="12" customFormat="1" ht="21" customHeight="1" x14ac:dyDescent="0.45">
      <c r="A58" s="5" t="s">
        <v>4</v>
      </c>
      <c r="B58" s="5"/>
      <c r="C58" s="5"/>
      <c r="D58" s="6"/>
      <c r="E58" s="7" t="s">
        <v>5</v>
      </c>
      <c r="F58" s="8"/>
      <c r="G58" s="8"/>
      <c r="H58" s="8"/>
      <c r="I58" s="8"/>
      <c r="J58" s="9"/>
      <c r="K58" s="10"/>
      <c r="L58" s="5" t="s">
        <v>6</v>
      </c>
      <c r="M58" s="5"/>
    </row>
    <row r="59" spans="1:13" s="12" customFormat="1" ht="21" customHeight="1" x14ac:dyDescent="0.45">
      <c r="A59" s="13"/>
      <c r="B59" s="13"/>
      <c r="C59" s="13"/>
      <c r="D59" s="14"/>
      <c r="E59" s="15" t="s">
        <v>7</v>
      </c>
      <c r="F59" s="16"/>
      <c r="G59" s="16"/>
      <c r="H59" s="16"/>
      <c r="I59" s="16"/>
      <c r="J59" s="17"/>
      <c r="K59" s="18"/>
      <c r="L59" s="13"/>
      <c r="M59" s="13"/>
    </row>
    <row r="60" spans="1:13" s="12" customFormat="1" ht="21" customHeight="1" x14ac:dyDescent="0.45">
      <c r="A60" s="13"/>
      <c r="B60" s="13"/>
      <c r="C60" s="13"/>
      <c r="D60" s="14"/>
      <c r="E60" s="7" t="s">
        <v>8</v>
      </c>
      <c r="F60" s="9"/>
      <c r="G60" s="7" t="s">
        <v>9</v>
      </c>
      <c r="H60" s="9"/>
      <c r="I60" s="7" t="s">
        <v>10</v>
      </c>
      <c r="J60" s="9"/>
      <c r="K60" s="19"/>
      <c r="L60" s="13"/>
      <c r="M60" s="13"/>
    </row>
    <row r="61" spans="1:13" s="12" customFormat="1" ht="21" customHeight="1" x14ac:dyDescent="0.45">
      <c r="A61" s="13"/>
      <c r="B61" s="13"/>
      <c r="C61" s="13"/>
      <c r="D61" s="14"/>
      <c r="E61" s="15" t="s">
        <v>11</v>
      </c>
      <c r="F61" s="17"/>
      <c r="G61" s="15" t="s">
        <v>12</v>
      </c>
      <c r="H61" s="17"/>
      <c r="I61" s="15" t="s">
        <v>13</v>
      </c>
      <c r="J61" s="17"/>
      <c r="K61" s="19"/>
      <c r="L61" s="13"/>
      <c r="M61" s="13"/>
    </row>
    <row r="62" spans="1:13" s="12" customFormat="1" ht="21" customHeight="1" x14ac:dyDescent="0.45">
      <c r="A62" s="13"/>
      <c r="B62" s="13"/>
      <c r="C62" s="13"/>
      <c r="D62" s="14"/>
      <c r="E62" s="20" t="s">
        <v>14</v>
      </c>
      <c r="F62" s="20" t="s">
        <v>15</v>
      </c>
      <c r="G62" s="20" t="s">
        <v>16</v>
      </c>
      <c r="H62" s="20" t="s">
        <v>17</v>
      </c>
      <c r="I62" s="20" t="s">
        <v>18</v>
      </c>
      <c r="J62" s="20" t="s">
        <v>19</v>
      </c>
      <c r="K62" s="19"/>
      <c r="L62" s="13"/>
      <c r="M62" s="13"/>
    </row>
    <row r="63" spans="1:13" s="12" customFormat="1" ht="21" customHeight="1" x14ac:dyDescent="0.45">
      <c r="A63" s="21"/>
      <c r="B63" s="21"/>
      <c r="C63" s="21"/>
      <c r="D63" s="22"/>
      <c r="E63" s="23" t="s">
        <v>20</v>
      </c>
      <c r="F63" s="23" t="s">
        <v>21</v>
      </c>
      <c r="G63" s="23" t="s">
        <v>22</v>
      </c>
      <c r="H63" s="23" t="s">
        <v>23</v>
      </c>
      <c r="I63" s="23" t="s">
        <v>24</v>
      </c>
      <c r="J63" s="23" t="s">
        <v>23</v>
      </c>
      <c r="K63" s="24"/>
      <c r="L63" s="21"/>
      <c r="M63" s="21"/>
    </row>
    <row r="64" spans="1:13" s="12" customFormat="1" ht="19.5" customHeight="1" x14ac:dyDescent="0.45">
      <c r="A64" s="34"/>
      <c r="B64" s="34" t="s">
        <v>104</v>
      </c>
      <c r="C64" s="34"/>
      <c r="D64" s="30"/>
      <c r="E64" s="35">
        <v>1720</v>
      </c>
      <c r="F64" s="35">
        <v>147139</v>
      </c>
      <c r="G64" s="35">
        <v>17939</v>
      </c>
      <c r="H64" s="35">
        <v>130920</v>
      </c>
      <c r="I64" s="35">
        <v>101678</v>
      </c>
      <c r="J64" s="35">
        <v>47181</v>
      </c>
      <c r="M64" s="34" t="s">
        <v>105</v>
      </c>
    </row>
    <row r="65" spans="1:13" s="12" customFormat="1" ht="19.5" customHeight="1" x14ac:dyDescent="0.45">
      <c r="A65" s="34"/>
      <c r="B65" s="34" t="s">
        <v>106</v>
      </c>
      <c r="C65" s="34"/>
      <c r="D65" s="30"/>
      <c r="E65" s="35">
        <v>4055</v>
      </c>
      <c r="F65" s="35">
        <v>369903</v>
      </c>
      <c r="G65" s="35">
        <v>48595</v>
      </c>
      <c r="H65" s="35">
        <v>325363</v>
      </c>
      <c r="I65" s="35">
        <v>297359</v>
      </c>
      <c r="J65" s="35">
        <v>76599</v>
      </c>
      <c r="L65" s="34"/>
      <c r="M65" s="34" t="s">
        <v>107</v>
      </c>
    </row>
    <row r="66" spans="1:13" s="12" customFormat="1" ht="19.5" customHeight="1" x14ac:dyDescent="0.45">
      <c r="A66" s="34"/>
      <c r="B66" s="34" t="s">
        <v>108</v>
      </c>
      <c r="C66" s="34"/>
      <c r="D66" s="30"/>
      <c r="E66" s="35">
        <v>1619</v>
      </c>
      <c r="F66" s="35">
        <v>64189</v>
      </c>
      <c r="G66" s="35">
        <v>7973</v>
      </c>
      <c r="H66" s="35">
        <v>57835</v>
      </c>
      <c r="I66" s="35">
        <v>41821</v>
      </c>
      <c r="J66" s="35">
        <v>23987</v>
      </c>
      <c r="L66" s="34"/>
      <c r="M66" s="34" t="s">
        <v>109</v>
      </c>
    </row>
    <row r="67" spans="1:13" s="12" customFormat="1" ht="19.5" customHeight="1" x14ac:dyDescent="0.45">
      <c r="A67" s="34"/>
      <c r="B67" s="34" t="s">
        <v>110</v>
      </c>
      <c r="C67" s="34"/>
      <c r="D67" s="30"/>
      <c r="E67" s="35">
        <v>7365</v>
      </c>
      <c r="F67" s="35">
        <v>325945</v>
      </c>
      <c r="G67" s="35">
        <v>32539</v>
      </c>
      <c r="H67" s="35">
        <v>300771</v>
      </c>
      <c r="I67" s="35">
        <v>270236</v>
      </c>
      <c r="J67" s="35">
        <v>63074</v>
      </c>
      <c r="L67" s="34"/>
      <c r="M67" s="34" t="s">
        <v>111</v>
      </c>
    </row>
    <row r="68" spans="1:13" s="12" customFormat="1" ht="19.5" customHeight="1" x14ac:dyDescent="0.45">
      <c r="A68" s="34"/>
      <c r="B68" s="34" t="s">
        <v>112</v>
      </c>
      <c r="C68" s="34"/>
      <c r="D68" s="30"/>
      <c r="E68" s="35">
        <v>1882</v>
      </c>
      <c r="F68" s="35">
        <v>100335</v>
      </c>
      <c r="G68" s="35">
        <v>12266</v>
      </c>
      <c r="H68" s="35">
        <v>89951</v>
      </c>
      <c r="I68" s="35">
        <v>80002</v>
      </c>
      <c r="J68" s="35">
        <v>22215</v>
      </c>
      <c r="L68" s="34"/>
      <c r="M68" s="34" t="s">
        <v>113</v>
      </c>
    </row>
    <row r="69" spans="1:13" s="12" customFormat="1" ht="19.5" customHeight="1" x14ac:dyDescent="0.45">
      <c r="A69" s="34"/>
      <c r="B69" s="34" t="s">
        <v>114</v>
      </c>
      <c r="C69" s="34"/>
      <c r="D69" s="30"/>
      <c r="E69" s="35">
        <v>1875</v>
      </c>
      <c r="F69" s="35">
        <v>240424</v>
      </c>
      <c r="G69" s="35">
        <v>38327</v>
      </c>
      <c r="H69" s="35">
        <v>203972</v>
      </c>
      <c r="I69" s="35">
        <v>192750</v>
      </c>
      <c r="J69" s="35">
        <v>49549</v>
      </c>
      <c r="L69" s="34"/>
      <c r="M69" s="34" t="s">
        <v>115</v>
      </c>
    </row>
    <row r="70" spans="1:13" s="12" customFormat="1" ht="19.5" customHeight="1" x14ac:dyDescent="0.45">
      <c r="A70" s="34"/>
      <c r="B70" s="34" t="s">
        <v>116</v>
      </c>
      <c r="C70" s="34"/>
      <c r="D70" s="30"/>
      <c r="E70" s="35">
        <v>5692</v>
      </c>
      <c r="F70" s="35">
        <v>151305</v>
      </c>
      <c r="G70" s="35">
        <v>25870</v>
      </c>
      <c r="H70" s="35">
        <v>131127</v>
      </c>
      <c r="I70" s="35">
        <v>119733</v>
      </c>
      <c r="J70" s="35">
        <v>37264</v>
      </c>
      <c r="L70" s="34"/>
      <c r="M70" s="34" t="s">
        <v>117</v>
      </c>
    </row>
    <row r="71" spans="1:13" s="12" customFormat="1" ht="19.5" customHeight="1" x14ac:dyDescent="0.45">
      <c r="A71" s="34"/>
      <c r="B71" s="34" t="s">
        <v>118</v>
      </c>
      <c r="C71" s="34"/>
      <c r="D71" s="30"/>
      <c r="E71" s="35">
        <v>3184</v>
      </c>
      <c r="F71" s="35">
        <v>206610</v>
      </c>
      <c r="G71" s="35">
        <v>35450</v>
      </c>
      <c r="H71" s="35">
        <v>174344</v>
      </c>
      <c r="I71" s="35">
        <v>157208</v>
      </c>
      <c r="J71" s="35">
        <v>52586</v>
      </c>
      <c r="L71" s="34"/>
      <c r="M71" s="34" t="s">
        <v>119</v>
      </c>
    </row>
    <row r="72" spans="1:13" s="12" customFormat="1" ht="19.5" customHeight="1" x14ac:dyDescent="0.45">
      <c r="A72" s="34"/>
      <c r="B72" s="34" t="s">
        <v>120</v>
      </c>
      <c r="C72" s="34"/>
      <c r="D72" s="30"/>
      <c r="E72" s="35">
        <v>3544</v>
      </c>
      <c r="F72" s="35">
        <v>298401</v>
      </c>
      <c r="G72" s="35">
        <v>79243</v>
      </c>
      <c r="H72" s="35">
        <v>222702</v>
      </c>
      <c r="I72" s="35">
        <v>254740</v>
      </c>
      <c r="J72" s="35">
        <v>47205</v>
      </c>
      <c r="L72" s="34"/>
      <c r="M72" s="34" t="s">
        <v>121</v>
      </c>
    </row>
    <row r="73" spans="1:13" s="12" customFormat="1" ht="19.5" customHeight="1" x14ac:dyDescent="0.45">
      <c r="A73" s="34"/>
      <c r="B73" s="34" t="s">
        <v>122</v>
      </c>
      <c r="C73" s="34"/>
      <c r="D73" s="30"/>
      <c r="E73" s="35">
        <v>2730</v>
      </c>
      <c r="F73" s="35">
        <v>182386</v>
      </c>
      <c r="G73" s="35">
        <v>25827</v>
      </c>
      <c r="H73" s="35">
        <v>159289</v>
      </c>
      <c r="I73" s="35">
        <v>146421</v>
      </c>
      <c r="J73" s="35">
        <v>38695</v>
      </c>
      <c r="L73" s="34"/>
      <c r="M73" s="34" t="s">
        <v>123</v>
      </c>
    </row>
    <row r="74" spans="1:13" s="12" customFormat="1" ht="19.5" customHeight="1" x14ac:dyDescent="0.45">
      <c r="A74" s="34"/>
      <c r="B74" s="34" t="s">
        <v>124</v>
      </c>
      <c r="C74" s="31"/>
      <c r="D74" s="30"/>
      <c r="E74" s="35">
        <v>5767</v>
      </c>
      <c r="F74" s="35">
        <v>292394</v>
      </c>
      <c r="G74" s="35">
        <v>39587</v>
      </c>
      <c r="H74" s="35">
        <v>258574</v>
      </c>
      <c r="I74" s="35">
        <v>245991</v>
      </c>
      <c r="J74" s="35">
        <v>52170</v>
      </c>
      <c r="L74" s="34"/>
      <c r="M74" s="34" t="s">
        <v>125</v>
      </c>
    </row>
    <row r="75" spans="1:13" s="12" customFormat="1" ht="19.5" customHeight="1" x14ac:dyDescent="0.45">
      <c r="A75" s="29" t="s">
        <v>126</v>
      </c>
      <c r="B75" s="34"/>
      <c r="C75" s="34"/>
      <c r="D75" s="30"/>
      <c r="E75" s="27">
        <v>233714</v>
      </c>
      <c r="F75" s="27">
        <v>5485335</v>
      </c>
      <c r="G75" s="27">
        <v>601480</v>
      </c>
      <c r="H75" s="27">
        <v>5117569</v>
      </c>
      <c r="I75" s="27">
        <v>4588835</v>
      </c>
      <c r="J75" s="27">
        <v>1130214</v>
      </c>
      <c r="L75" s="33" t="s">
        <v>127</v>
      </c>
      <c r="M75" s="34"/>
    </row>
    <row r="76" spans="1:13" s="12" customFormat="1" ht="19.5" customHeight="1" x14ac:dyDescent="0.45">
      <c r="A76" s="34"/>
      <c r="B76" s="34" t="s">
        <v>128</v>
      </c>
      <c r="C76" s="34"/>
      <c r="D76" s="30"/>
      <c r="E76" s="35">
        <v>10667</v>
      </c>
      <c r="F76" s="35">
        <v>782490</v>
      </c>
      <c r="G76" s="35">
        <v>88200</v>
      </c>
      <c r="H76" s="35">
        <v>704957</v>
      </c>
      <c r="I76" s="35">
        <v>648285</v>
      </c>
      <c r="J76" s="35">
        <v>144872</v>
      </c>
      <c r="L76" s="34"/>
      <c r="M76" s="34" t="s">
        <v>129</v>
      </c>
    </row>
    <row r="77" spans="1:13" s="12" customFormat="1" ht="19.5" customHeight="1" x14ac:dyDescent="0.45">
      <c r="A77" s="34"/>
      <c r="B77" s="34" t="s">
        <v>130</v>
      </c>
      <c r="C77" s="34"/>
      <c r="D77" s="30"/>
      <c r="E77" s="35">
        <v>5646</v>
      </c>
      <c r="F77" s="35">
        <v>349607</v>
      </c>
      <c r="G77" s="35">
        <v>32821</v>
      </c>
      <c r="H77" s="35">
        <v>322432</v>
      </c>
      <c r="I77" s="35">
        <v>291287</v>
      </c>
      <c r="J77" s="35">
        <v>63966</v>
      </c>
      <c r="L77" s="34"/>
      <c r="M77" s="34" t="s">
        <v>131</v>
      </c>
    </row>
    <row r="78" spans="1:13" s="12" customFormat="1" ht="19.5" customHeight="1" x14ac:dyDescent="0.45">
      <c r="A78" s="34"/>
      <c r="B78" s="34" t="s">
        <v>132</v>
      </c>
      <c r="C78" s="34"/>
      <c r="D78" s="30"/>
      <c r="E78" s="35">
        <v>4671</v>
      </c>
      <c r="F78" s="35">
        <v>347860</v>
      </c>
      <c r="G78" s="35">
        <v>47925</v>
      </c>
      <c r="H78" s="35">
        <v>304606</v>
      </c>
      <c r="I78" s="35">
        <v>274952</v>
      </c>
      <c r="J78" s="35">
        <v>77579</v>
      </c>
      <c r="L78" s="34"/>
      <c r="M78" s="34" t="s">
        <v>133</v>
      </c>
    </row>
    <row r="79" spans="1:13" s="12" customFormat="1" ht="19.5" customHeight="1" x14ac:dyDescent="0.45">
      <c r="A79" s="34"/>
      <c r="B79" s="34" t="s">
        <v>134</v>
      </c>
      <c r="C79" s="34"/>
      <c r="D79" s="30"/>
      <c r="E79" s="35">
        <v>66551</v>
      </c>
      <c r="F79" s="35">
        <v>245834</v>
      </c>
      <c r="G79" s="35">
        <v>27291</v>
      </c>
      <c r="H79" s="35">
        <v>285094</v>
      </c>
      <c r="I79" s="35">
        <v>226613</v>
      </c>
      <c r="J79" s="35">
        <v>85772</v>
      </c>
      <c r="L79" s="34"/>
      <c r="M79" s="34" t="s">
        <v>135</v>
      </c>
    </row>
    <row r="80" spans="1:13" s="12" customFormat="1" ht="19.5" customHeight="1" x14ac:dyDescent="0.45">
      <c r="A80" s="34"/>
      <c r="B80" s="34" t="s">
        <v>136</v>
      </c>
      <c r="C80" s="34"/>
      <c r="D80" s="30"/>
      <c r="E80" s="35">
        <v>11575</v>
      </c>
      <c r="F80" s="35">
        <v>485363</v>
      </c>
      <c r="G80" s="35">
        <v>42108</v>
      </c>
      <c r="H80" s="35">
        <v>454830</v>
      </c>
      <c r="I80" s="35">
        <v>381517</v>
      </c>
      <c r="J80" s="35">
        <v>115421</v>
      </c>
      <c r="L80" s="34"/>
      <c r="M80" s="34" t="s">
        <v>137</v>
      </c>
    </row>
    <row r="81" spans="1:13" s="12" customFormat="1" ht="19.5" customHeight="1" x14ac:dyDescent="0.45">
      <c r="A81" s="34"/>
      <c r="B81" s="34" t="s">
        <v>138</v>
      </c>
      <c r="C81" s="34"/>
      <c r="D81" s="30"/>
      <c r="E81" s="35">
        <v>892</v>
      </c>
      <c r="F81" s="35">
        <v>158271</v>
      </c>
      <c r="G81" s="35">
        <v>11837</v>
      </c>
      <c r="H81" s="35">
        <v>147326</v>
      </c>
      <c r="I81" s="35">
        <v>120511</v>
      </c>
      <c r="J81" s="35">
        <v>38652</v>
      </c>
      <c r="L81" s="34"/>
      <c r="M81" s="34" t="s">
        <v>139</v>
      </c>
    </row>
    <row r="82" spans="1:13" s="12" customFormat="1" ht="19.5" customHeight="1" x14ac:dyDescent="0.45">
      <c r="A82" s="34"/>
      <c r="B82" s="34"/>
      <c r="C82" s="34"/>
      <c r="L82" s="34"/>
      <c r="M82" s="34"/>
    </row>
    <row r="83" spans="1:13" s="12" customFormat="1" ht="21" customHeight="1" x14ac:dyDescent="0.5">
      <c r="A83" s="1"/>
      <c r="B83" s="1" t="s">
        <v>0</v>
      </c>
      <c r="C83" s="2">
        <v>3</v>
      </c>
      <c r="D83" s="1" t="s">
        <v>64</v>
      </c>
      <c r="E83" s="1"/>
      <c r="F83" s="1"/>
      <c r="G83" s="1"/>
      <c r="H83" s="1"/>
      <c r="I83" s="1"/>
      <c r="J83" s="1"/>
      <c r="K83" s="1"/>
      <c r="L83" s="1"/>
      <c r="M83" s="1"/>
    </row>
    <row r="84" spans="1:13" s="12" customFormat="1" ht="21" customHeight="1" x14ac:dyDescent="0.5">
      <c r="A84" s="4"/>
      <c r="B84" s="1" t="s">
        <v>2</v>
      </c>
      <c r="C84" s="2">
        <v>3</v>
      </c>
      <c r="D84" s="1" t="s">
        <v>65</v>
      </c>
      <c r="E84" s="4"/>
      <c r="F84" s="4"/>
      <c r="G84" s="4"/>
      <c r="H84" s="4"/>
      <c r="I84" s="4"/>
      <c r="J84" s="4"/>
      <c r="K84" s="4"/>
      <c r="L84" s="4"/>
      <c r="M84" s="4"/>
    </row>
    <row r="85" spans="1:13" s="12" customFormat="1" ht="21" customHeight="1" x14ac:dyDescent="0.45">
      <c r="A85" s="5" t="s">
        <v>4</v>
      </c>
      <c r="B85" s="5"/>
      <c r="C85" s="5"/>
      <c r="D85" s="6"/>
      <c r="E85" s="7" t="s">
        <v>5</v>
      </c>
      <c r="F85" s="8"/>
      <c r="G85" s="8"/>
      <c r="H85" s="8"/>
      <c r="I85" s="8"/>
      <c r="J85" s="9"/>
      <c r="K85" s="10"/>
      <c r="L85" s="5" t="s">
        <v>6</v>
      </c>
      <c r="M85" s="5"/>
    </row>
    <row r="86" spans="1:13" s="12" customFormat="1" ht="21" customHeight="1" x14ac:dyDescent="0.45">
      <c r="A86" s="13"/>
      <c r="B86" s="13"/>
      <c r="C86" s="13"/>
      <c r="D86" s="14"/>
      <c r="E86" s="15" t="s">
        <v>7</v>
      </c>
      <c r="F86" s="16"/>
      <c r="G86" s="16"/>
      <c r="H86" s="16"/>
      <c r="I86" s="16"/>
      <c r="J86" s="17"/>
      <c r="K86" s="18"/>
      <c r="L86" s="13"/>
      <c r="M86" s="13"/>
    </row>
    <row r="87" spans="1:13" s="12" customFormat="1" ht="21" customHeight="1" x14ac:dyDescent="0.45">
      <c r="A87" s="13"/>
      <c r="B87" s="13"/>
      <c r="C87" s="13"/>
      <c r="D87" s="14"/>
      <c r="E87" s="7" t="s">
        <v>8</v>
      </c>
      <c r="F87" s="9"/>
      <c r="G87" s="7" t="s">
        <v>9</v>
      </c>
      <c r="H87" s="9"/>
      <c r="I87" s="7" t="s">
        <v>10</v>
      </c>
      <c r="J87" s="9"/>
      <c r="K87" s="19"/>
      <c r="L87" s="13"/>
      <c r="M87" s="13"/>
    </row>
    <row r="88" spans="1:13" s="12" customFormat="1" ht="21" customHeight="1" x14ac:dyDescent="0.45">
      <c r="A88" s="13"/>
      <c r="B88" s="13"/>
      <c r="C88" s="13"/>
      <c r="D88" s="14"/>
      <c r="E88" s="15" t="s">
        <v>11</v>
      </c>
      <c r="F88" s="17"/>
      <c r="G88" s="15" t="s">
        <v>12</v>
      </c>
      <c r="H88" s="17"/>
      <c r="I88" s="15" t="s">
        <v>13</v>
      </c>
      <c r="J88" s="17"/>
      <c r="K88" s="19"/>
      <c r="L88" s="13"/>
      <c r="M88" s="13"/>
    </row>
    <row r="89" spans="1:13" s="12" customFormat="1" ht="21" customHeight="1" x14ac:dyDescent="0.45">
      <c r="A89" s="13"/>
      <c r="B89" s="13"/>
      <c r="C89" s="13"/>
      <c r="D89" s="14"/>
      <c r="E89" s="20" t="s">
        <v>14</v>
      </c>
      <c r="F89" s="20" t="s">
        <v>15</v>
      </c>
      <c r="G89" s="20" t="s">
        <v>16</v>
      </c>
      <c r="H89" s="20" t="s">
        <v>17</v>
      </c>
      <c r="I89" s="20" t="s">
        <v>18</v>
      </c>
      <c r="J89" s="20" t="s">
        <v>19</v>
      </c>
      <c r="K89" s="19"/>
      <c r="L89" s="13"/>
      <c r="M89" s="13"/>
    </row>
    <row r="90" spans="1:13" s="12" customFormat="1" ht="21" customHeight="1" x14ac:dyDescent="0.45">
      <c r="A90" s="21"/>
      <c r="B90" s="21"/>
      <c r="C90" s="21"/>
      <c r="D90" s="22"/>
      <c r="E90" s="23" t="s">
        <v>20</v>
      </c>
      <c r="F90" s="23" t="s">
        <v>21</v>
      </c>
      <c r="G90" s="23" t="s">
        <v>22</v>
      </c>
      <c r="H90" s="23" t="s">
        <v>23</v>
      </c>
      <c r="I90" s="23" t="s">
        <v>24</v>
      </c>
      <c r="J90" s="23" t="s">
        <v>23</v>
      </c>
      <c r="K90" s="24"/>
      <c r="L90" s="21"/>
      <c r="M90" s="21"/>
    </row>
    <row r="91" spans="1:13" s="12" customFormat="1" ht="19.5" customHeight="1" x14ac:dyDescent="0.45">
      <c r="A91" s="34"/>
      <c r="B91" s="34" t="s">
        <v>140</v>
      </c>
      <c r="C91" s="34"/>
      <c r="D91" s="30"/>
      <c r="E91" s="35">
        <v>30549</v>
      </c>
      <c r="F91" s="35">
        <v>279349</v>
      </c>
      <c r="G91" s="35">
        <v>19597</v>
      </c>
      <c r="H91" s="35">
        <v>290301</v>
      </c>
      <c r="I91" s="35">
        <v>207012</v>
      </c>
      <c r="J91" s="35">
        <v>102886</v>
      </c>
      <c r="L91" s="34"/>
      <c r="M91" s="34" t="s">
        <v>141</v>
      </c>
    </row>
    <row r="92" spans="1:13" s="12" customFormat="1" ht="19.5" customHeight="1" x14ac:dyDescent="0.45">
      <c r="A92" s="34"/>
      <c r="B92" s="34" t="s">
        <v>142</v>
      </c>
      <c r="C92" s="34"/>
      <c r="D92" s="30"/>
      <c r="E92" s="35">
        <v>10825</v>
      </c>
      <c r="F92" s="35">
        <v>74840</v>
      </c>
      <c r="G92" s="35">
        <v>5426</v>
      </c>
      <c r="H92" s="35">
        <v>80239</v>
      </c>
      <c r="I92" s="35">
        <v>66901</v>
      </c>
      <c r="J92" s="35">
        <v>18764</v>
      </c>
      <c r="L92" s="34"/>
      <c r="M92" s="34" t="s">
        <v>143</v>
      </c>
    </row>
    <row r="93" spans="1:13" s="12" customFormat="1" ht="19.5" customHeight="1" x14ac:dyDescent="0.45">
      <c r="A93" s="34"/>
      <c r="B93" s="34" t="s">
        <v>144</v>
      </c>
      <c r="C93" s="34"/>
      <c r="D93" s="30"/>
      <c r="E93" s="35">
        <v>337</v>
      </c>
      <c r="F93" s="35">
        <v>96278</v>
      </c>
      <c r="G93" s="35">
        <v>5472</v>
      </c>
      <c r="H93" s="35">
        <v>91143</v>
      </c>
      <c r="I93" s="35">
        <v>78137</v>
      </c>
      <c r="J93" s="35">
        <v>18478</v>
      </c>
      <c r="L93" s="34"/>
      <c r="M93" s="34" t="s">
        <v>145</v>
      </c>
    </row>
    <row r="94" spans="1:13" s="12" customFormat="1" ht="19.5" customHeight="1" x14ac:dyDescent="0.45">
      <c r="A94" s="34"/>
      <c r="B94" s="34" t="s">
        <v>146</v>
      </c>
      <c r="C94" s="34"/>
      <c r="D94" s="30"/>
      <c r="E94" s="35">
        <v>27246</v>
      </c>
      <c r="F94" s="35">
        <v>110255</v>
      </c>
      <c r="G94" s="35">
        <v>19356</v>
      </c>
      <c r="H94" s="35">
        <v>118145</v>
      </c>
      <c r="I94" s="35">
        <v>120362</v>
      </c>
      <c r="J94" s="35">
        <v>17139</v>
      </c>
      <c r="L94" s="34"/>
      <c r="M94" s="34" t="s">
        <v>147</v>
      </c>
    </row>
    <row r="95" spans="1:13" s="12" customFormat="1" ht="19.5" customHeight="1" x14ac:dyDescent="0.45">
      <c r="A95" s="34"/>
      <c r="B95" s="34" t="s">
        <v>148</v>
      </c>
      <c r="C95" s="34"/>
      <c r="D95" s="30"/>
      <c r="E95" s="35">
        <v>5435</v>
      </c>
      <c r="F95" s="35">
        <v>581746</v>
      </c>
      <c r="G95" s="35">
        <v>73824</v>
      </c>
      <c r="H95" s="35">
        <v>513357</v>
      </c>
      <c r="I95" s="35">
        <v>497778</v>
      </c>
      <c r="J95" s="35">
        <v>89403</v>
      </c>
      <c r="L95" s="34"/>
      <c r="M95" s="34" t="s">
        <v>149</v>
      </c>
    </row>
    <row r="96" spans="1:13" s="12" customFormat="1" ht="19.5" customHeight="1" x14ac:dyDescent="0.45">
      <c r="A96" s="34"/>
      <c r="B96" s="34" t="s">
        <v>150</v>
      </c>
      <c r="C96" s="34"/>
      <c r="D96" s="30"/>
      <c r="E96" s="35">
        <v>3454</v>
      </c>
      <c r="F96" s="35">
        <v>368301</v>
      </c>
      <c r="G96" s="35">
        <v>34689</v>
      </c>
      <c r="H96" s="35">
        <v>337066</v>
      </c>
      <c r="I96" s="35">
        <v>325373</v>
      </c>
      <c r="J96" s="35">
        <v>46382</v>
      </c>
      <c r="L96" s="34"/>
      <c r="M96" s="34" t="s">
        <v>151</v>
      </c>
    </row>
    <row r="97" spans="1:13" s="12" customFormat="1" ht="19.5" customHeight="1" x14ac:dyDescent="0.45">
      <c r="A97" s="34"/>
      <c r="B97" s="34" t="s">
        <v>152</v>
      </c>
      <c r="C97" s="34"/>
      <c r="D97" s="30"/>
      <c r="E97" s="35">
        <v>16148</v>
      </c>
      <c r="F97" s="35">
        <v>143747</v>
      </c>
      <c r="G97" s="35">
        <v>12622</v>
      </c>
      <c r="H97" s="35">
        <v>147273</v>
      </c>
      <c r="I97" s="35">
        <v>129256</v>
      </c>
      <c r="J97" s="35">
        <v>30639</v>
      </c>
      <c r="L97" s="34"/>
      <c r="M97" s="34" t="s">
        <v>153</v>
      </c>
    </row>
    <row r="98" spans="1:13" s="12" customFormat="1" ht="19.5" customHeight="1" x14ac:dyDescent="0.45">
      <c r="A98" s="34"/>
      <c r="B98" s="34" t="s">
        <v>154</v>
      </c>
      <c r="C98" s="34"/>
      <c r="D98" s="30"/>
      <c r="E98" s="35">
        <v>2312</v>
      </c>
      <c r="F98" s="35">
        <v>136194</v>
      </c>
      <c r="G98" s="35">
        <v>14559</v>
      </c>
      <c r="H98" s="35">
        <v>123947</v>
      </c>
      <c r="I98" s="35">
        <v>119266</v>
      </c>
      <c r="J98" s="35">
        <v>19240</v>
      </c>
      <c r="L98" s="34"/>
      <c r="M98" s="34" t="s">
        <v>155</v>
      </c>
    </row>
    <row r="99" spans="1:13" s="12" customFormat="1" ht="19.5" customHeight="1" x14ac:dyDescent="0.45">
      <c r="A99" s="34"/>
      <c r="B99" s="34" t="s">
        <v>156</v>
      </c>
      <c r="C99" s="34"/>
      <c r="D99" s="30"/>
      <c r="E99" s="35">
        <v>3058</v>
      </c>
      <c r="F99" s="35">
        <v>254667</v>
      </c>
      <c r="G99" s="35">
        <v>48392</v>
      </c>
      <c r="H99" s="35">
        <v>209333</v>
      </c>
      <c r="I99" s="35">
        <v>214804</v>
      </c>
      <c r="J99" s="35">
        <v>42921</v>
      </c>
      <c r="L99" s="34"/>
      <c r="M99" s="34" t="s">
        <v>157</v>
      </c>
    </row>
    <row r="100" spans="1:13" s="12" customFormat="1" ht="19.5" customHeight="1" x14ac:dyDescent="0.45">
      <c r="A100" s="34"/>
      <c r="B100" s="34" t="s">
        <v>158</v>
      </c>
      <c r="C100" s="34"/>
      <c r="D100" s="30"/>
      <c r="E100" s="35">
        <v>21370</v>
      </c>
      <c r="F100" s="35">
        <v>320611</v>
      </c>
      <c r="G100" s="35">
        <v>43403</v>
      </c>
      <c r="H100" s="35">
        <v>298578</v>
      </c>
      <c r="I100" s="35">
        <v>283125</v>
      </c>
      <c r="J100" s="35">
        <v>58856</v>
      </c>
      <c r="L100" s="34"/>
      <c r="M100" s="34" t="s">
        <v>159</v>
      </c>
    </row>
    <row r="101" spans="1:13" s="12" customFormat="1" ht="19.5" customHeight="1" x14ac:dyDescent="0.45">
      <c r="A101" s="34"/>
      <c r="B101" s="34" t="s">
        <v>160</v>
      </c>
      <c r="C101" s="34"/>
      <c r="D101" s="30"/>
      <c r="E101" s="35">
        <v>1575</v>
      </c>
      <c r="F101" s="35">
        <v>241669</v>
      </c>
      <c r="G101" s="35">
        <v>19390</v>
      </c>
      <c r="H101" s="35">
        <v>223854</v>
      </c>
      <c r="I101" s="35">
        <v>182335</v>
      </c>
      <c r="J101" s="35">
        <v>60909</v>
      </c>
      <c r="L101" s="34"/>
      <c r="M101" s="34" t="s">
        <v>161</v>
      </c>
    </row>
    <row r="102" spans="1:13" s="12" customFormat="1" ht="19.5" customHeight="1" x14ac:dyDescent="0.45">
      <c r="A102" s="34"/>
      <c r="B102" s="34" t="s">
        <v>162</v>
      </c>
      <c r="C102" s="34"/>
      <c r="D102" s="30"/>
      <c r="E102" s="35">
        <v>3009</v>
      </c>
      <c r="F102" s="35">
        <v>241203</v>
      </c>
      <c r="G102" s="35">
        <v>20712</v>
      </c>
      <c r="H102" s="35">
        <v>223500</v>
      </c>
      <c r="I102" s="35">
        <v>195422</v>
      </c>
      <c r="J102" s="35">
        <v>48790</v>
      </c>
      <c r="L102" s="34"/>
      <c r="M102" s="34" t="s">
        <v>163</v>
      </c>
    </row>
    <row r="103" spans="1:13" s="12" customFormat="1" ht="19.5" customHeight="1" x14ac:dyDescent="0.45">
      <c r="A103" s="34"/>
      <c r="B103" s="34" t="s">
        <v>164</v>
      </c>
      <c r="C103" s="34"/>
      <c r="D103" s="30"/>
      <c r="E103" s="35">
        <v>3207</v>
      </c>
      <c r="F103" s="35">
        <v>167943</v>
      </c>
      <c r="G103" s="35">
        <v>25383</v>
      </c>
      <c r="H103" s="35">
        <v>145767</v>
      </c>
      <c r="I103" s="35">
        <v>144247</v>
      </c>
      <c r="J103" s="35">
        <v>26903</v>
      </c>
      <c r="L103" s="34"/>
      <c r="M103" s="34" t="s">
        <v>165</v>
      </c>
    </row>
    <row r="104" spans="1:13" s="12" customFormat="1" ht="19.5" customHeight="1" x14ac:dyDescent="0.45">
      <c r="A104" s="34"/>
      <c r="B104" s="34" t="s">
        <v>166</v>
      </c>
      <c r="C104" s="31"/>
      <c r="D104" s="30"/>
      <c r="E104" s="35">
        <v>5186</v>
      </c>
      <c r="F104" s="35">
        <v>99108</v>
      </c>
      <c r="G104" s="35">
        <v>8472</v>
      </c>
      <c r="H104" s="35">
        <v>95822</v>
      </c>
      <c r="I104" s="35">
        <v>81653</v>
      </c>
      <c r="J104" s="35">
        <v>22641</v>
      </c>
      <c r="M104" s="34" t="s">
        <v>167</v>
      </c>
    </row>
    <row r="105" spans="1:13" s="12" customFormat="1" ht="19.5" customHeight="1" x14ac:dyDescent="0.45">
      <c r="A105" s="29" t="s">
        <v>168</v>
      </c>
      <c r="B105" s="29"/>
      <c r="C105" s="31"/>
      <c r="D105" s="37"/>
      <c r="E105" s="38">
        <v>83778</v>
      </c>
      <c r="F105" s="38">
        <v>2769763</v>
      </c>
      <c r="G105" s="38">
        <v>407078</v>
      </c>
      <c r="H105" s="38">
        <v>2446463</v>
      </c>
      <c r="I105" s="38">
        <v>2484556</v>
      </c>
      <c r="J105" s="38">
        <v>368985</v>
      </c>
      <c r="K105" s="19"/>
      <c r="L105" s="29" t="s">
        <v>169</v>
      </c>
      <c r="M105" s="34"/>
    </row>
    <row r="106" spans="1:13" s="12" customFormat="1" ht="19.5" customHeight="1" x14ac:dyDescent="0.45">
      <c r="A106" s="34"/>
      <c r="B106" s="34" t="s">
        <v>170</v>
      </c>
      <c r="C106" s="34"/>
      <c r="D106" s="37"/>
      <c r="E106" s="39">
        <v>9352</v>
      </c>
      <c r="F106" s="39">
        <v>486204</v>
      </c>
      <c r="G106" s="39">
        <v>64288</v>
      </c>
      <c r="H106" s="39">
        <v>431268</v>
      </c>
      <c r="I106" s="39">
        <v>416026</v>
      </c>
      <c r="J106" s="39">
        <v>79530</v>
      </c>
      <c r="K106" s="19"/>
      <c r="L106" s="34"/>
      <c r="M106" s="34" t="s">
        <v>171</v>
      </c>
    </row>
    <row r="107" spans="1:13" s="12" customFormat="1" ht="19.5" customHeight="1" x14ac:dyDescent="0.45">
      <c r="A107" s="34"/>
      <c r="B107" s="34" t="s">
        <v>172</v>
      </c>
      <c r="C107" s="34"/>
      <c r="D107" s="37"/>
      <c r="E107" s="39">
        <v>1782</v>
      </c>
      <c r="F107" s="39">
        <v>115238</v>
      </c>
      <c r="G107" s="39">
        <v>22335</v>
      </c>
      <c r="H107" s="39">
        <v>94685</v>
      </c>
      <c r="I107" s="39">
        <v>104609</v>
      </c>
      <c r="J107" s="39">
        <v>12411</v>
      </c>
      <c r="K107" s="19"/>
      <c r="L107" s="34"/>
      <c r="M107" s="34" t="s">
        <v>173</v>
      </c>
    </row>
    <row r="108" spans="1:13" s="12" customFormat="1" ht="19.5" customHeight="1" x14ac:dyDescent="0.45">
      <c r="A108" s="34"/>
      <c r="B108" s="34" t="s">
        <v>174</v>
      </c>
      <c r="C108" s="34"/>
      <c r="D108" s="37"/>
      <c r="E108" s="39">
        <v>2047</v>
      </c>
      <c r="F108" s="39">
        <v>87022</v>
      </c>
      <c r="G108" s="39">
        <v>10234</v>
      </c>
      <c r="H108" s="39">
        <v>78835</v>
      </c>
      <c r="I108" s="39">
        <v>77239</v>
      </c>
      <c r="J108" s="39">
        <v>11830</v>
      </c>
      <c r="K108" s="19"/>
      <c r="L108" s="34"/>
      <c r="M108" s="34" t="s">
        <v>175</v>
      </c>
    </row>
    <row r="109" spans="1:13" s="12" customFormat="1" ht="19.5" customHeight="1" x14ac:dyDescent="0.45">
      <c r="A109" s="34"/>
      <c r="B109" s="34"/>
      <c r="C109" s="34"/>
      <c r="D109" s="40"/>
      <c r="E109" s="41"/>
      <c r="F109" s="41"/>
      <c r="G109" s="41"/>
      <c r="H109" s="41"/>
      <c r="I109" s="41"/>
      <c r="J109" s="41"/>
      <c r="K109" s="19"/>
      <c r="L109" s="34"/>
      <c r="M109" s="34"/>
    </row>
    <row r="110" spans="1:13" s="12" customFormat="1" ht="21" customHeight="1" x14ac:dyDescent="0.5">
      <c r="A110" s="1"/>
      <c r="B110" s="1" t="s">
        <v>0</v>
      </c>
      <c r="C110" s="2">
        <v>3</v>
      </c>
      <c r="D110" s="1" t="s">
        <v>64</v>
      </c>
      <c r="E110" s="1"/>
      <c r="F110" s="1"/>
      <c r="G110" s="1"/>
      <c r="H110" s="1"/>
      <c r="I110" s="1"/>
      <c r="J110" s="1"/>
      <c r="K110" s="1"/>
      <c r="L110" s="1"/>
      <c r="M110" s="1"/>
    </row>
    <row r="111" spans="1:13" s="12" customFormat="1" ht="21" customHeight="1" x14ac:dyDescent="0.5">
      <c r="A111" s="4"/>
      <c r="B111" s="1" t="s">
        <v>2</v>
      </c>
      <c r="C111" s="2">
        <v>3</v>
      </c>
      <c r="D111" s="1" t="s">
        <v>65</v>
      </c>
      <c r="E111" s="4"/>
      <c r="F111" s="4"/>
      <c r="G111" s="4"/>
      <c r="H111" s="4"/>
      <c r="I111" s="4"/>
      <c r="J111" s="4"/>
      <c r="K111" s="4"/>
      <c r="L111" s="4"/>
      <c r="M111" s="4"/>
    </row>
    <row r="112" spans="1:13" s="12" customFormat="1" ht="21" customHeight="1" x14ac:dyDescent="0.45">
      <c r="A112" s="5" t="s">
        <v>4</v>
      </c>
      <c r="B112" s="5"/>
      <c r="C112" s="5"/>
      <c r="D112" s="6"/>
      <c r="E112" s="7" t="s">
        <v>5</v>
      </c>
      <c r="F112" s="8"/>
      <c r="G112" s="8"/>
      <c r="H112" s="8"/>
      <c r="I112" s="8"/>
      <c r="J112" s="9"/>
      <c r="K112" s="10"/>
      <c r="L112" s="5" t="s">
        <v>6</v>
      </c>
      <c r="M112" s="5"/>
    </row>
    <row r="113" spans="1:13" s="12" customFormat="1" ht="21" customHeight="1" x14ac:dyDescent="0.45">
      <c r="A113" s="13"/>
      <c r="B113" s="13"/>
      <c r="C113" s="13"/>
      <c r="D113" s="14"/>
      <c r="E113" s="15" t="s">
        <v>7</v>
      </c>
      <c r="F113" s="16"/>
      <c r="G113" s="16"/>
      <c r="H113" s="16"/>
      <c r="I113" s="16"/>
      <c r="J113" s="17"/>
      <c r="K113" s="18"/>
      <c r="L113" s="13"/>
      <c r="M113" s="13"/>
    </row>
    <row r="114" spans="1:13" s="12" customFormat="1" ht="21" customHeight="1" x14ac:dyDescent="0.45">
      <c r="A114" s="13"/>
      <c r="B114" s="13"/>
      <c r="C114" s="13"/>
      <c r="D114" s="14"/>
      <c r="E114" s="7" t="s">
        <v>8</v>
      </c>
      <c r="F114" s="9"/>
      <c r="G114" s="7" t="s">
        <v>9</v>
      </c>
      <c r="H114" s="9"/>
      <c r="I114" s="7" t="s">
        <v>10</v>
      </c>
      <c r="J114" s="9"/>
      <c r="K114" s="19"/>
      <c r="L114" s="13"/>
      <c r="M114" s="13"/>
    </row>
    <row r="115" spans="1:13" s="12" customFormat="1" ht="21" customHeight="1" x14ac:dyDescent="0.45">
      <c r="A115" s="13"/>
      <c r="B115" s="13"/>
      <c r="C115" s="13"/>
      <c r="D115" s="14"/>
      <c r="E115" s="15" t="s">
        <v>11</v>
      </c>
      <c r="F115" s="17"/>
      <c r="G115" s="15" t="s">
        <v>12</v>
      </c>
      <c r="H115" s="17"/>
      <c r="I115" s="15" t="s">
        <v>13</v>
      </c>
      <c r="J115" s="17"/>
      <c r="K115" s="19"/>
      <c r="L115" s="13"/>
      <c r="M115" s="13"/>
    </row>
    <row r="116" spans="1:13" s="12" customFormat="1" ht="21" customHeight="1" x14ac:dyDescent="0.45">
      <c r="A116" s="13"/>
      <c r="B116" s="13"/>
      <c r="C116" s="13"/>
      <c r="D116" s="14"/>
      <c r="E116" s="20" t="s">
        <v>14</v>
      </c>
      <c r="F116" s="20" t="s">
        <v>15</v>
      </c>
      <c r="G116" s="20" t="s">
        <v>16</v>
      </c>
      <c r="H116" s="20" t="s">
        <v>17</v>
      </c>
      <c r="I116" s="20" t="s">
        <v>18</v>
      </c>
      <c r="J116" s="20" t="s">
        <v>19</v>
      </c>
      <c r="K116" s="19"/>
      <c r="L116" s="13"/>
      <c r="M116" s="13"/>
    </row>
    <row r="117" spans="1:13" s="12" customFormat="1" ht="21" customHeight="1" x14ac:dyDescent="0.45">
      <c r="A117" s="21"/>
      <c r="B117" s="21"/>
      <c r="C117" s="21"/>
      <c r="D117" s="22"/>
      <c r="E117" s="23" t="s">
        <v>20</v>
      </c>
      <c r="F117" s="23" t="s">
        <v>21</v>
      </c>
      <c r="G117" s="23" t="s">
        <v>22</v>
      </c>
      <c r="H117" s="23" t="s">
        <v>23</v>
      </c>
      <c r="I117" s="23" t="s">
        <v>24</v>
      </c>
      <c r="J117" s="23" t="s">
        <v>23</v>
      </c>
      <c r="K117" s="24"/>
      <c r="L117" s="21"/>
      <c r="M117" s="21"/>
    </row>
    <row r="118" spans="1:13" s="12" customFormat="1" ht="21" customHeight="1" x14ac:dyDescent="0.45">
      <c r="A118" s="40"/>
      <c r="B118" s="42" t="s">
        <v>176</v>
      </c>
      <c r="C118" s="40"/>
      <c r="D118" s="37"/>
      <c r="E118" s="39">
        <v>3683</v>
      </c>
      <c r="F118" s="39">
        <v>160710</v>
      </c>
      <c r="G118" s="39">
        <v>40110</v>
      </c>
      <c r="H118" s="39">
        <v>124283</v>
      </c>
      <c r="I118" s="39">
        <v>156050</v>
      </c>
      <c r="J118" s="39">
        <v>8343</v>
      </c>
      <c r="K118" s="19"/>
      <c r="L118" s="40"/>
      <c r="M118" s="43" t="s">
        <v>177</v>
      </c>
    </row>
    <row r="119" spans="1:13" s="12" customFormat="1" ht="21" customHeight="1" x14ac:dyDescent="0.45">
      <c r="A119" s="40"/>
      <c r="B119" s="34" t="s">
        <v>178</v>
      </c>
      <c r="C119" s="34"/>
      <c r="D119" s="37"/>
      <c r="E119" s="39">
        <v>6558</v>
      </c>
      <c r="F119" s="39">
        <v>338285</v>
      </c>
      <c r="G119" s="39">
        <v>50726</v>
      </c>
      <c r="H119" s="39">
        <v>294117</v>
      </c>
      <c r="I119" s="39">
        <v>304786</v>
      </c>
      <c r="J119" s="39">
        <v>40057</v>
      </c>
      <c r="K119" s="19"/>
      <c r="L119" s="34"/>
      <c r="M119" s="34" t="s">
        <v>179</v>
      </c>
    </row>
    <row r="120" spans="1:13" s="12" customFormat="1" ht="19.5" customHeight="1" x14ac:dyDescent="0.45">
      <c r="A120" s="34"/>
      <c r="B120" s="34" t="s">
        <v>180</v>
      </c>
      <c r="C120" s="34"/>
      <c r="D120" s="37"/>
      <c r="E120" s="39">
        <v>9650</v>
      </c>
      <c r="F120" s="39">
        <v>75600</v>
      </c>
      <c r="G120" s="39">
        <v>9011</v>
      </c>
      <c r="H120" s="39">
        <v>76238</v>
      </c>
      <c r="I120" s="39">
        <v>75077</v>
      </c>
      <c r="J120" s="39">
        <v>10172</v>
      </c>
      <c r="K120" s="19"/>
      <c r="L120" s="34"/>
      <c r="M120" s="34" t="s">
        <v>181</v>
      </c>
    </row>
    <row r="121" spans="1:13" s="12" customFormat="1" ht="19.5" customHeight="1" x14ac:dyDescent="0.45">
      <c r="A121" s="34"/>
      <c r="B121" s="34" t="s">
        <v>182</v>
      </c>
      <c r="C121" s="34"/>
      <c r="D121" s="30"/>
      <c r="E121" s="44">
        <v>4202</v>
      </c>
      <c r="F121" s="44">
        <v>166050</v>
      </c>
      <c r="G121" s="44">
        <v>22707</v>
      </c>
      <c r="H121" s="44">
        <v>147545</v>
      </c>
      <c r="I121" s="44">
        <v>141840</v>
      </c>
      <c r="J121" s="44">
        <v>28412</v>
      </c>
      <c r="L121" s="34"/>
      <c r="M121" s="34" t="s">
        <v>183</v>
      </c>
    </row>
    <row r="122" spans="1:13" s="12" customFormat="1" ht="19.5" customHeight="1" x14ac:dyDescent="0.45">
      <c r="A122" s="34"/>
      <c r="B122" s="34" t="s">
        <v>184</v>
      </c>
      <c r="C122" s="34"/>
      <c r="D122" s="30"/>
      <c r="E122" s="44">
        <v>17942</v>
      </c>
      <c r="F122" s="44">
        <v>463321</v>
      </c>
      <c r="G122" s="44">
        <v>79682</v>
      </c>
      <c r="H122" s="44">
        <v>401581</v>
      </c>
      <c r="I122" s="44">
        <v>425871</v>
      </c>
      <c r="J122" s="44">
        <v>55392</v>
      </c>
      <c r="L122" s="34"/>
      <c r="M122" s="34" t="s">
        <v>185</v>
      </c>
    </row>
    <row r="123" spans="1:13" s="12" customFormat="1" ht="19.5" customHeight="1" x14ac:dyDescent="0.45">
      <c r="A123" s="34"/>
      <c r="B123" s="34" t="s">
        <v>186</v>
      </c>
      <c r="C123" s="34"/>
      <c r="D123" s="30"/>
      <c r="E123" s="44">
        <v>1430</v>
      </c>
      <c r="F123" s="44">
        <v>79219</v>
      </c>
      <c r="G123" s="44">
        <v>16253</v>
      </c>
      <c r="H123" s="44">
        <v>64396</v>
      </c>
      <c r="I123" s="44">
        <v>72345</v>
      </c>
      <c r="J123" s="44">
        <v>8304</v>
      </c>
      <c r="L123" s="34"/>
      <c r="M123" s="34" t="s">
        <v>187</v>
      </c>
    </row>
    <row r="124" spans="1:13" s="12" customFormat="1" ht="19.5" customHeight="1" x14ac:dyDescent="0.45">
      <c r="A124" s="34"/>
      <c r="B124" s="34" t="s">
        <v>188</v>
      </c>
      <c r="C124" s="34"/>
      <c r="D124" s="30"/>
      <c r="E124" s="44">
        <v>5617</v>
      </c>
      <c r="F124" s="44">
        <v>194494</v>
      </c>
      <c r="G124" s="44">
        <v>25935</v>
      </c>
      <c r="H124" s="44">
        <v>174176</v>
      </c>
      <c r="I124" s="44">
        <v>180257</v>
      </c>
      <c r="J124" s="44">
        <v>19854</v>
      </c>
      <c r="L124" s="34"/>
      <c r="M124" s="34" t="s">
        <v>189</v>
      </c>
    </row>
    <row r="125" spans="1:13" s="12" customFormat="1" ht="19.5" customHeight="1" x14ac:dyDescent="0.45">
      <c r="A125" s="34"/>
      <c r="B125" s="34" t="s">
        <v>190</v>
      </c>
      <c r="C125" s="34"/>
      <c r="D125" s="30"/>
      <c r="E125" s="44">
        <v>4208</v>
      </c>
      <c r="F125" s="44">
        <v>168942</v>
      </c>
      <c r="G125" s="44">
        <v>19156</v>
      </c>
      <c r="H125" s="44">
        <v>153994</v>
      </c>
      <c r="I125" s="44">
        <v>134257</v>
      </c>
      <c r="J125" s="44">
        <v>38893</v>
      </c>
      <c r="L125" s="34"/>
      <c r="M125" s="34" t="s">
        <v>191</v>
      </c>
    </row>
    <row r="126" spans="1:13" s="12" customFormat="1" ht="19.5" customHeight="1" x14ac:dyDescent="0.45">
      <c r="A126" s="34"/>
      <c r="B126" s="34" t="s">
        <v>192</v>
      </c>
      <c r="C126" s="34"/>
      <c r="D126" s="30"/>
      <c r="E126" s="44">
        <v>4837</v>
      </c>
      <c r="F126" s="44">
        <v>150418</v>
      </c>
      <c r="G126" s="44">
        <v>16759</v>
      </c>
      <c r="H126" s="44">
        <v>138496</v>
      </c>
      <c r="I126" s="44">
        <v>139070</v>
      </c>
      <c r="J126" s="44">
        <v>16185</v>
      </c>
      <c r="L126" s="34"/>
      <c r="M126" s="34" t="s">
        <v>193</v>
      </c>
    </row>
    <row r="127" spans="1:13" s="12" customFormat="1" ht="19.5" customHeight="1" x14ac:dyDescent="0.45">
      <c r="A127" s="34"/>
      <c r="B127" s="34" t="s">
        <v>194</v>
      </c>
      <c r="C127" s="34"/>
      <c r="D127" s="30"/>
      <c r="E127" s="44">
        <v>9614</v>
      </c>
      <c r="F127" s="44">
        <v>115352</v>
      </c>
      <c r="G127" s="44">
        <v>19756</v>
      </c>
      <c r="H127" s="44">
        <v>105210</v>
      </c>
      <c r="I127" s="44">
        <v>112982</v>
      </c>
      <c r="J127" s="44">
        <v>11984</v>
      </c>
      <c r="L127" s="34"/>
      <c r="M127" s="34" t="s">
        <v>195</v>
      </c>
    </row>
    <row r="128" spans="1:13" s="12" customFormat="1" ht="19.5" customHeight="1" x14ac:dyDescent="0.45">
      <c r="A128" s="45"/>
      <c r="B128" s="45" t="s">
        <v>196</v>
      </c>
      <c r="C128" s="45"/>
      <c r="D128" s="46"/>
      <c r="E128" s="47">
        <v>2858</v>
      </c>
      <c r="F128" s="47">
        <v>168907</v>
      </c>
      <c r="G128" s="47">
        <v>10127</v>
      </c>
      <c r="H128" s="47">
        <v>161638</v>
      </c>
      <c r="I128" s="47">
        <v>144146</v>
      </c>
      <c r="J128" s="47">
        <v>27619</v>
      </c>
      <c r="K128" s="48"/>
      <c r="L128" s="45"/>
      <c r="M128" s="45" t="s">
        <v>197</v>
      </c>
    </row>
    <row r="129" spans="1:13" x14ac:dyDescent="0.5">
      <c r="A129" s="12" t="s">
        <v>198</v>
      </c>
      <c r="B129" s="12"/>
      <c r="C129" s="12" t="s">
        <v>199</v>
      </c>
      <c r="D129" s="12"/>
      <c r="E129" s="12"/>
      <c r="F129" s="12"/>
      <c r="G129" s="12" t="s">
        <v>200</v>
      </c>
      <c r="H129" s="34"/>
      <c r="I129" s="34"/>
      <c r="J129" s="34"/>
      <c r="K129" s="12"/>
      <c r="L129" s="12"/>
      <c r="M129" s="12"/>
    </row>
    <row r="130" spans="1:13" x14ac:dyDescent="0.5">
      <c r="A130" s="12" t="s">
        <v>201</v>
      </c>
      <c r="B130" s="12"/>
      <c r="C130" s="12" t="s">
        <v>202</v>
      </c>
      <c r="D130" s="12"/>
      <c r="E130" s="12"/>
      <c r="F130" s="12"/>
      <c r="G130" s="12" t="s">
        <v>203</v>
      </c>
      <c r="H130" s="34"/>
      <c r="I130" s="34"/>
      <c r="J130" s="34"/>
      <c r="K130" s="12"/>
      <c r="L130" s="12"/>
      <c r="M130" s="12"/>
    </row>
    <row r="131" spans="1:13" x14ac:dyDescent="0.5">
      <c r="C131" s="12" t="s">
        <v>204</v>
      </c>
      <c r="G131" s="12" t="s">
        <v>205</v>
      </c>
      <c r="H131" s="12"/>
      <c r="I131" s="12"/>
      <c r="J131" s="12"/>
      <c r="K131" s="12"/>
      <c r="L131" s="12"/>
      <c r="M131" s="12"/>
    </row>
    <row r="133" spans="1:13" x14ac:dyDescent="0.5">
      <c r="A133" s="12"/>
      <c r="B133" s="12" t="s">
        <v>206</v>
      </c>
      <c r="C133" s="12"/>
      <c r="D133" s="12"/>
      <c r="E133" s="12"/>
      <c r="F133" s="12"/>
    </row>
    <row r="134" spans="1:13" x14ac:dyDescent="0.5">
      <c r="A134" s="12"/>
      <c r="C134" s="12"/>
      <c r="D134" s="12"/>
      <c r="E134" s="12"/>
      <c r="F134" s="12"/>
    </row>
    <row r="135" spans="1:13" x14ac:dyDescent="0.5">
      <c r="A135" s="12"/>
      <c r="C135" s="12"/>
      <c r="D135" s="12"/>
      <c r="E135" s="12"/>
      <c r="F135" s="12"/>
    </row>
  </sheetData>
  <mergeCells count="52">
    <mergeCell ref="G115:H115"/>
    <mergeCell ref="I115:J115"/>
    <mergeCell ref="G88:H88"/>
    <mergeCell ref="I88:J88"/>
    <mergeCell ref="A112:D116"/>
    <mergeCell ref="E112:J112"/>
    <mergeCell ref="L112:M116"/>
    <mergeCell ref="E113:J113"/>
    <mergeCell ref="E114:F114"/>
    <mergeCell ref="G114:H114"/>
    <mergeCell ref="I114:J114"/>
    <mergeCell ref="E115:F115"/>
    <mergeCell ref="G61:H61"/>
    <mergeCell ref="I61:J61"/>
    <mergeCell ref="A85:D89"/>
    <mergeCell ref="E85:J85"/>
    <mergeCell ref="L85:M89"/>
    <mergeCell ref="E86:J86"/>
    <mergeCell ref="E87:F87"/>
    <mergeCell ref="G87:H87"/>
    <mergeCell ref="I87:J87"/>
    <mergeCell ref="E88:F88"/>
    <mergeCell ref="G33:H33"/>
    <mergeCell ref="I33:J33"/>
    <mergeCell ref="A58:D62"/>
    <mergeCell ref="E58:J58"/>
    <mergeCell ref="L58:M62"/>
    <mergeCell ref="E59:J59"/>
    <mergeCell ref="E60:F60"/>
    <mergeCell ref="G60:H60"/>
    <mergeCell ref="I60:J60"/>
    <mergeCell ref="E61:F61"/>
    <mergeCell ref="A9:D9"/>
    <mergeCell ref="L9:M9"/>
    <mergeCell ref="A30:D34"/>
    <mergeCell ref="E30:J30"/>
    <mergeCell ref="L30:M34"/>
    <mergeCell ref="E31:J31"/>
    <mergeCell ref="E32:F32"/>
    <mergeCell ref="G32:H32"/>
    <mergeCell ref="I32:J32"/>
    <mergeCell ref="E33:F33"/>
    <mergeCell ref="A3:D7"/>
    <mergeCell ref="E3:J3"/>
    <mergeCell ref="L3:M7"/>
    <mergeCell ref="E4:J4"/>
    <mergeCell ref="E5:F5"/>
    <mergeCell ref="G5:H5"/>
    <mergeCell ref="I5:J5"/>
    <mergeCell ref="E6:F6"/>
    <mergeCell ref="G6:H6"/>
    <mergeCell ref="I6:J6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2021-08-31T10:38:32Z</dcterms:created>
  <dcterms:modified xsi:type="dcterms:W3CDTF">2021-08-31T10:39:11Z</dcterms:modified>
</cp:coreProperties>
</file>