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7EA4E1DB-A2C3-400C-98BD-B73E462961C5}" xr6:coauthVersionLast="47" xr6:coauthVersionMax="47" xr10:uidLastSave="{00000000-0000-0000-0000-000000000000}"/>
  <bookViews>
    <workbookView xWindow="1335" yWindow="5670" windowWidth="14715" windowHeight="6000" xr2:uid="{00000000-000D-0000-FFFF-FFFF00000000}"/>
  </bookViews>
  <sheets>
    <sheet name="ตารางที่3" sheetId="1" r:id="rId1"/>
  </sheets>
  <calcPr calcId="191029" calcMode="manual"/>
</workbook>
</file>

<file path=xl/calcChain.xml><?xml version="1.0" encoding="utf-8"?>
<calcChain xmlns="http://schemas.openxmlformats.org/spreadsheetml/2006/main">
  <c r="D29" i="1" l="1"/>
  <c r="C29" i="1"/>
  <c r="B29" i="1"/>
  <c r="B21" i="1"/>
  <c r="B20" i="1"/>
  <c r="B1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D20" i="1"/>
  <c r="C20" i="1"/>
  <c r="D19" i="1" l="1"/>
  <c r="C19" i="1"/>
</calcChain>
</file>

<file path=xl/sharedStrings.xml><?xml version="1.0" encoding="utf-8"?>
<sst xmlns="http://schemas.openxmlformats.org/spreadsheetml/2006/main" count="29" uniqueCount="21">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</sst>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activeCell="F28" sqref="F28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2" customWidth="1"/>
    <col min="6" max="8" width="9.140625" style="2"/>
    <col min="9" max="16384" width="9.140625" style="1"/>
  </cols>
  <sheetData>
    <row r="1" spans="1:10" s="34" customFormat="1" ht="30" customHeight="1" x14ac:dyDescent="0.35">
      <c r="A1" s="37" t="s">
        <v>20</v>
      </c>
      <c r="B1" s="2"/>
      <c r="C1" s="2"/>
      <c r="D1" s="2"/>
    </row>
    <row r="2" spans="1:10" s="33" customFormat="1" ht="6" customHeight="1" x14ac:dyDescent="0.25">
      <c r="A2" s="36"/>
      <c r="B2" s="36"/>
      <c r="C2" s="36"/>
      <c r="D2" s="36"/>
      <c r="E2" s="34"/>
      <c r="F2" s="34"/>
      <c r="G2" s="34"/>
      <c r="H2" s="34"/>
    </row>
    <row r="3" spans="1:10" s="33" customFormat="1" ht="26.25" customHeight="1" x14ac:dyDescent="0.25">
      <c r="A3" s="40" t="s">
        <v>19</v>
      </c>
      <c r="B3" s="39" t="s">
        <v>18</v>
      </c>
      <c r="C3" s="39"/>
      <c r="D3" s="39"/>
      <c r="E3" s="34"/>
      <c r="F3" s="34"/>
      <c r="G3" s="34"/>
      <c r="H3" s="34"/>
    </row>
    <row r="4" spans="1:10" s="33" customFormat="1" ht="30" customHeight="1" x14ac:dyDescent="0.25">
      <c r="A4" s="41"/>
      <c r="B4" s="35" t="s">
        <v>17</v>
      </c>
      <c r="C4" s="35" t="s">
        <v>16</v>
      </c>
      <c r="D4" s="35" t="s">
        <v>15</v>
      </c>
      <c r="E4" s="34"/>
      <c r="F4" s="34"/>
      <c r="G4" s="34"/>
      <c r="H4" s="34"/>
    </row>
    <row r="5" spans="1:10" s="28" customFormat="1" ht="24.95" customHeight="1" x14ac:dyDescent="0.3">
      <c r="A5" s="23" t="s">
        <v>10</v>
      </c>
      <c r="B5" s="32">
        <v>1038703.35</v>
      </c>
      <c r="C5" s="32">
        <v>582411.22</v>
      </c>
      <c r="D5" s="32">
        <v>456292.13</v>
      </c>
      <c r="E5" s="29"/>
      <c r="F5" s="31"/>
      <c r="G5" s="31"/>
      <c r="H5" s="31"/>
      <c r="I5" s="30"/>
    </row>
    <row r="6" spans="1:10" s="14" customFormat="1" ht="26.1" customHeight="1" x14ac:dyDescent="0.3">
      <c r="A6" s="18" t="s">
        <v>9</v>
      </c>
      <c r="B6" s="26">
        <v>33062.03</v>
      </c>
      <c r="C6" s="26">
        <v>22199.38</v>
      </c>
      <c r="D6" s="26">
        <v>10862.65</v>
      </c>
      <c r="E6" s="15"/>
      <c r="F6" s="27"/>
      <c r="G6" s="30"/>
      <c r="H6" s="32"/>
      <c r="I6" s="26"/>
      <c r="J6" s="26"/>
    </row>
    <row r="7" spans="1:10" s="14" customFormat="1" ht="26.1" customHeight="1" x14ac:dyDescent="0.3">
      <c r="A7" s="12" t="s">
        <v>8</v>
      </c>
      <c r="B7" s="26">
        <v>50435.76</v>
      </c>
      <c r="C7" s="26">
        <v>19547.14</v>
      </c>
      <c r="D7" s="26">
        <v>30888.62</v>
      </c>
      <c r="E7" s="15"/>
      <c r="F7" s="15"/>
      <c r="G7" s="30"/>
      <c r="H7" s="32"/>
      <c r="I7" s="26"/>
      <c r="J7" s="26"/>
    </row>
    <row r="8" spans="1:10" s="14" customFormat="1" ht="26.1" customHeight="1" x14ac:dyDescent="0.3">
      <c r="A8" s="13" t="s">
        <v>7</v>
      </c>
      <c r="B8" s="26">
        <v>63620.67</v>
      </c>
      <c r="C8" s="26">
        <v>28582.26</v>
      </c>
      <c r="D8" s="26">
        <v>35038.42</v>
      </c>
      <c r="E8" s="15"/>
      <c r="F8" s="15"/>
      <c r="G8" s="30"/>
      <c r="H8" s="32"/>
      <c r="I8" s="26"/>
      <c r="J8" s="26"/>
    </row>
    <row r="9" spans="1:10" s="7" customFormat="1" ht="26.1" customHeight="1" x14ac:dyDescent="0.3">
      <c r="A9" s="12" t="s">
        <v>6</v>
      </c>
      <c r="B9" s="26">
        <v>55661.3</v>
      </c>
      <c r="C9" s="26">
        <v>16848.32</v>
      </c>
      <c r="D9" s="26">
        <v>38812.980000000003</v>
      </c>
      <c r="E9" s="9"/>
      <c r="F9" s="9"/>
      <c r="G9" s="30"/>
      <c r="H9" s="32"/>
      <c r="I9" s="26"/>
      <c r="J9" s="26"/>
    </row>
    <row r="10" spans="1:10" s="7" customFormat="1" ht="26.1" customHeight="1" x14ac:dyDescent="0.3">
      <c r="A10" s="13" t="s">
        <v>14</v>
      </c>
      <c r="B10" s="26">
        <v>294648.67</v>
      </c>
      <c r="C10" s="26">
        <v>124314.94</v>
      </c>
      <c r="D10" s="26">
        <v>170333.72</v>
      </c>
      <c r="E10" s="9"/>
      <c r="F10" s="9"/>
      <c r="G10" s="30"/>
      <c r="H10" s="32"/>
      <c r="I10" s="26"/>
      <c r="J10" s="26"/>
    </row>
    <row r="11" spans="1:10" s="7" customFormat="1" ht="26.1" customHeight="1" x14ac:dyDescent="0.3">
      <c r="A11" s="13" t="s">
        <v>4</v>
      </c>
      <c r="B11" s="26">
        <v>45764.89</v>
      </c>
      <c r="C11" s="26">
        <v>36350.910000000003</v>
      </c>
      <c r="D11" s="26">
        <v>9413.98</v>
      </c>
      <c r="E11" s="9"/>
      <c r="F11" s="9"/>
      <c r="G11" s="30"/>
      <c r="H11" s="32"/>
      <c r="I11" s="26"/>
      <c r="J11" s="26"/>
    </row>
    <row r="12" spans="1:10" s="7" customFormat="1" ht="26.1" customHeight="1" x14ac:dyDescent="0.3">
      <c r="A12" s="13" t="s">
        <v>13</v>
      </c>
      <c r="B12" s="26">
        <v>142029.28</v>
      </c>
      <c r="C12" s="26">
        <v>117075.4</v>
      </c>
      <c r="D12" s="26">
        <v>24953.87</v>
      </c>
      <c r="E12" s="9"/>
      <c r="F12" s="9"/>
      <c r="G12" s="30"/>
      <c r="H12" s="32"/>
      <c r="I12" s="26"/>
      <c r="J12" s="26"/>
    </row>
    <row r="13" spans="1:10" s="7" customFormat="1" ht="26.1" customHeight="1" x14ac:dyDescent="0.3">
      <c r="A13" s="13" t="s">
        <v>12</v>
      </c>
      <c r="B13" s="26">
        <v>262285.09000000003</v>
      </c>
      <c r="C13" s="26">
        <v>174334.9</v>
      </c>
      <c r="D13" s="26">
        <v>87950.19</v>
      </c>
      <c r="E13" s="9"/>
      <c r="F13" s="9"/>
      <c r="G13" s="30"/>
      <c r="H13" s="32"/>
      <c r="I13" s="26"/>
      <c r="J13" s="26"/>
    </row>
    <row r="14" spans="1:10" s="7" customFormat="1" ht="26.1" customHeight="1" x14ac:dyDescent="0.3">
      <c r="A14" s="12" t="s">
        <v>1</v>
      </c>
      <c r="B14" s="26">
        <v>87671.08</v>
      </c>
      <c r="C14" s="26">
        <v>41543.21</v>
      </c>
      <c r="D14" s="26">
        <v>46127.87</v>
      </c>
      <c r="E14" s="9"/>
      <c r="F14" s="9"/>
      <c r="G14" s="30"/>
      <c r="H14" s="32"/>
      <c r="I14" s="26"/>
      <c r="J14" s="26"/>
    </row>
    <row r="15" spans="1:10" s="7" customFormat="1" ht="26.1" customHeight="1" x14ac:dyDescent="0.3">
      <c r="A15" s="11" t="s">
        <v>0</v>
      </c>
      <c r="B15" s="26">
        <v>3524.59</v>
      </c>
      <c r="C15" s="26">
        <v>1614.76</v>
      </c>
      <c r="D15" s="26">
        <v>1909.83</v>
      </c>
      <c r="E15" s="9"/>
      <c r="F15" s="9"/>
      <c r="G15" s="9"/>
      <c r="H15" s="32"/>
      <c r="I15" s="26"/>
      <c r="J15" s="26"/>
    </row>
    <row r="16" spans="1:10" s="7" customFormat="1" ht="18" customHeight="1" x14ac:dyDescent="0.3">
      <c r="A16" s="11"/>
      <c r="B16" s="25"/>
      <c r="C16" s="25"/>
      <c r="D16" s="25"/>
      <c r="E16" s="9"/>
      <c r="F16" s="9"/>
      <c r="G16" s="9"/>
      <c r="H16" s="32"/>
      <c r="I16" s="26"/>
      <c r="J16" s="26"/>
    </row>
    <row r="17" spans="1:11" s="7" customFormat="1" ht="24.75" customHeight="1" x14ac:dyDescent="0.3">
      <c r="B17" s="38" t="s">
        <v>11</v>
      </c>
      <c r="C17" s="38"/>
      <c r="D17" s="38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10</v>
      </c>
      <c r="B19" s="22">
        <f>SUM(B20:B29)</f>
        <v>100.00000096273877</v>
      </c>
      <c r="C19" s="22">
        <f>SUM(C20:C29)</f>
        <v>100.00000000000001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 x14ac:dyDescent="0.5">
      <c r="A20" s="18" t="s">
        <v>9</v>
      </c>
      <c r="B20" s="10">
        <f>B6*100/$B$5</f>
        <v>3.1830098555087938</v>
      </c>
      <c r="C20" s="10">
        <f>C6*100/$C$5</f>
        <v>3.8116332992348605</v>
      </c>
      <c r="D20" s="10">
        <f>D6*100/$D$5</f>
        <v>2.3806349673398923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8</v>
      </c>
      <c r="B21" s="10">
        <f>B7*100/$B$5</f>
        <v>4.8556462246896572</v>
      </c>
      <c r="C21" s="10">
        <f t="shared" ref="C21:C29" si="0">C7*100/$C$5</f>
        <v>3.3562437207167819</v>
      </c>
      <c r="D21" s="10">
        <f t="shared" ref="D21:D29" si="1">D7*100/$D$5</f>
        <v>6.769483400908098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7</v>
      </c>
      <c r="B22" s="10">
        <f t="shared" ref="B21:D29" si="2">B8*100/$B$5</f>
        <v>6.1250086465977027</v>
      </c>
      <c r="C22" s="10">
        <f t="shared" si="0"/>
        <v>4.9075737242836777</v>
      </c>
      <c r="D22" s="10">
        <f t="shared" si="1"/>
        <v>7.6789446269871018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6</v>
      </c>
      <c r="B23" s="10">
        <f t="shared" si="2"/>
        <v>5.3587292271657736</v>
      </c>
      <c r="C23" s="10">
        <f t="shared" si="0"/>
        <v>2.8928563567164796</v>
      </c>
      <c r="D23" s="10">
        <f t="shared" si="1"/>
        <v>8.5061690632271052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5</v>
      </c>
      <c r="B24" s="10">
        <f t="shared" si="2"/>
        <v>28.366970223018921</v>
      </c>
      <c r="C24" s="10">
        <f t="shared" si="0"/>
        <v>21.344873816132871</v>
      </c>
      <c r="D24" s="10">
        <f t="shared" si="1"/>
        <v>37.329971042893071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4</v>
      </c>
      <c r="B25" s="10">
        <f t="shared" si="2"/>
        <v>4.4059634543394894</v>
      </c>
      <c r="C25" s="10">
        <f t="shared" si="0"/>
        <v>6.2414508429284732</v>
      </c>
      <c r="D25" s="10">
        <f t="shared" si="1"/>
        <v>2.063147571710255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3</v>
      </c>
      <c r="B26" s="10">
        <f t="shared" si="2"/>
        <v>13.673709630377143</v>
      </c>
      <c r="C26" s="10">
        <f t="shared" si="0"/>
        <v>20.101844878606563</v>
      </c>
      <c r="D26" s="10">
        <f t="shared" si="1"/>
        <v>5.4688363790100869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2</v>
      </c>
      <c r="B27" s="10">
        <f t="shared" si="2"/>
        <v>25.25120285787083</v>
      </c>
      <c r="C27" s="10">
        <f t="shared" si="0"/>
        <v>29.933300392118134</v>
      </c>
      <c r="D27" s="10">
        <f t="shared" si="1"/>
        <v>19.274974126772687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1</v>
      </c>
      <c r="B28" s="10">
        <f t="shared" si="2"/>
        <v>8.4404348941398908</v>
      </c>
      <c r="C28" s="10">
        <f t="shared" si="0"/>
        <v>7.1329686952116074</v>
      </c>
      <c r="D28" s="10">
        <f t="shared" si="1"/>
        <v>10.109284593622073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0</v>
      </c>
      <c r="B29" s="10">
        <f t="shared" si="2"/>
        <v>0.33932594903058705</v>
      </c>
      <c r="C29" s="10">
        <f t="shared" si="0"/>
        <v>0.2772542740505583</v>
      </c>
      <c r="D29" s="10">
        <f t="shared" si="1"/>
        <v>0.41855422752963106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2017-07-12T03:26:15Z</cp:lastPrinted>
  <dcterms:created xsi:type="dcterms:W3CDTF">2014-10-17T09:27:42Z</dcterms:created>
  <dcterms:modified xsi:type="dcterms:W3CDTF">2022-03-02T04:28:17Z</dcterms:modified>
</cp:coreProperties>
</file>