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.รายงานสมุดสถิติ รายปี\รายงานสถิติจังหวัดสุโขทัย 2565\รายงานสถิติสุโขทัย 2665 (ฉบับสมบูรณ์)\ตารางสถิติ 65 (up load)\ตารางที่ 20 สถิติทรัพยากรธรรมชาติและสิ่งแวดล้อม\"/>
    </mc:Choice>
  </mc:AlternateContent>
  <bookViews>
    <workbookView xWindow="0" yWindow="0" windowWidth="15600" windowHeight="9240"/>
  </bookViews>
  <sheets>
    <sheet name="T-20.3" sheetId="17" r:id="rId1"/>
  </sheets>
  <definedNames>
    <definedName name="_xlnm.Print_Area" localSheetId="0">'T-20.3'!$A$1:$O$22</definedName>
  </definedNames>
  <calcPr calcId="152511"/>
</workbook>
</file>

<file path=xl/calcChain.xml><?xml version="1.0" encoding="utf-8"?>
<calcChain xmlns="http://schemas.openxmlformats.org/spreadsheetml/2006/main">
  <c r="E11" i="17" l="1"/>
  <c r="E12" i="17"/>
  <c r="E13" i="17"/>
  <c r="E14" i="17"/>
  <c r="E15" i="17"/>
  <c r="E16" i="17"/>
  <c r="E10" i="17"/>
  <c r="I11" i="17"/>
  <c r="I12" i="17"/>
  <c r="I13" i="17"/>
  <c r="I14" i="17"/>
  <c r="I15" i="17"/>
  <c r="I16" i="17"/>
  <c r="I10" i="17"/>
  <c r="K9" i="17"/>
  <c r="L9" i="17"/>
  <c r="J9" i="17"/>
  <c r="G9" i="17"/>
  <c r="H9" i="17"/>
  <c r="F9" i="17"/>
  <c r="I9" i="17" l="1"/>
  <c r="E9" i="17"/>
</calcChain>
</file>

<file path=xl/sharedStrings.xml><?xml version="1.0" encoding="utf-8"?>
<sst xmlns="http://schemas.openxmlformats.org/spreadsheetml/2006/main" count="87" uniqueCount="40">
  <si>
    <t>รวม</t>
  </si>
  <si>
    <t>รวมยอด</t>
  </si>
  <si>
    <t>Total</t>
  </si>
  <si>
    <t>อ่างเก็บน้ำ</t>
  </si>
  <si>
    <t>ฝายคอนกรีต</t>
  </si>
  <si>
    <t>Concrete</t>
  </si>
  <si>
    <t>ประตูระบายน้ำ</t>
  </si>
  <si>
    <t>อำเภอ</t>
  </si>
  <si>
    <t>District</t>
  </si>
  <si>
    <t>weir</t>
  </si>
  <si>
    <t>Reservoir</t>
  </si>
  <si>
    <t>Floodgate</t>
  </si>
  <si>
    <t>ประเภทแหล่งน้ำ  Type of Water Resources</t>
  </si>
  <si>
    <t>(ล้านลูกบาศก์เมตร   Millon cubic metre)</t>
  </si>
  <si>
    <t xml:space="preserve">      ที่มา:   </t>
  </si>
  <si>
    <t>2564 (2021)</t>
  </si>
  <si>
    <t>-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</si>
  <si>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</si>
  <si>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</si>
  <si>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</si>
  <si>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</si>
  <si>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</si>
  <si>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</si>
  <si>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</si>
  <si>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</si>
  <si>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</si>
  <si>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สำนักงานชลประทานจังหวัดสุโขทัย</t>
  </si>
  <si>
    <t>Source:  Regional Irrigation Office Sukhothai</t>
  </si>
  <si>
    <t>ตาราง 20.3 ปริมาณน้ำที่เก็บเฉลี่ยทั้งปี จำแนกตามประเภทแหล่งน้ำ เป็นรายอำเภอ พ.ศ. 2563 -2564</t>
  </si>
  <si>
    <t>Table 20.3 Average Quantity of Water as Dammed Up by Type of Water Resources and District: 2020- 2021</t>
  </si>
  <si>
    <t>Mueang Sukhothai District</t>
  </si>
  <si>
    <t>Ban Dan Lan Hoi District</t>
  </si>
  <si>
    <t>Khiri Mat District</t>
  </si>
  <si>
    <t>Kong Krailat District</t>
  </si>
  <si>
    <t>Si Satchanalai District</t>
  </si>
  <si>
    <t>Si Samrong District</t>
  </si>
  <si>
    <t>Sawankhalok District</t>
  </si>
  <si>
    <t>Si Nakhon District</t>
  </si>
  <si>
    <t>Thung Saliam District</t>
  </si>
  <si>
    <t>2563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</si>
</sst>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9" formatCode="0.0"/>
  </numFmts>
  <fonts count="14" x14ac:knownFonts="1">
    <font>
      <sz val="14"/>
      <name val="Cordia New"/>
      <charset val="222"/>
    </font>
    <font>
      <sz val="14"/>
      <name val="AngsanaUPC"/>
      <family val="1"/>
      <charset val="222"/>
    </font>
    <font>
      <sz val="8"/>
      <name val="Cordia New"/>
      <family val="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color indexed="8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60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7" fillId="0" borderId="0" xfId="0" applyFont="1" applyAlignment="1">
      <alignment horizontal="center"/>
    </xf>
    <xf numFmtId="0" fontId="6" fillId="0" borderId="10" xfId="0" applyFont="1" applyBorder="1"/>
    <xf numFmtId="0" fontId="9" fillId="0" borderId="0" xfId="2" applyFont="1" applyFill="1" applyAlignment="1">
      <alignment vertical="center"/>
    </xf>
    <xf numFmtId="0" fontId="6" fillId="0" borderId="0" xfId="0" applyFont="1" applyBorder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 wrapText="1"/>
    </xf>
    <xf numFmtId="0" fontId="12" fillId="0" borderId="16" xfId="0" applyFont="1" applyBorder="1" applyAlignment="1">
      <alignment horizontal="left" wrapText="1"/>
    </xf>
    <xf numFmtId="189" fontId="6" fillId="0" borderId="9" xfId="0" applyNumberFormat="1" applyFont="1" applyBorder="1" applyAlignment="1">
      <alignment horizontal="center"/>
    </xf>
    <xf numFmtId="189" fontId="7" fillId="0" borderId="0" xfId="0" applyNumberFormat="1" applyFont="1" applyBorder="1" applyAlignment="1">
      <alignment horizontal="center"/>
    </xf>
    <xf numFmtId="189" fontId="6" fillId="0" borderId="7" xfId="0" applyNumberFormat="1" applyFont="1" applyBorder="1" applyAlignment="1">
      <alignment horizontal="center"/>
    </xf>
    <xf numFmtId="189" fontId="7" fillId="0" borderId="1" xfId="6" applyNumberFormat="1" applyFont="1" applyBorder="1" applyAlignment="1">
      <alignment horizontal="center"/>
    </xf>
    <xf numFmtId="189" fontId="6" fillId="0" borderId="0" xfId="0" applyNumberFormat="1" applyFont="1" applyBorder="1" applyAlignment="1">
      <alignment horizontal="center"/>
    </xf>
    <xf numFmtId="189" fontId="6" fillId="0" borderId="0" xfId="0" applyNumberFormat="1" applyFont="1" applyAlignment="1">
      <alignment horizontal="center"/>
    </xf>
    <xf numFmtId="189" fontId="6" fillId="0" borderId="1" xfId="6" applyNumberFormat="1" applyFont="1" applyBorder="1" applyAlignment="1">
      <alignment horizontal="center"/>
    </xf>
    <xf numFmtId="189" fontId="6" fillId="0" borderId="1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/>
    </xf>
    <xf numFmtId="0" fontId="6" fillId="0" borderId="12" xfId="0" quotePrefix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2" fillId="0" borderId="0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</cellXfs>
  <cellStyles count="7">
    <cellStyle name="Comma 2" xfId="1"/>
    <cellStyle name="Comma 3" xfId="5"/>
    <cellStyle name="Normal 2" xfId="2"/>
    <cellStyle name="Normal 2 2" xfId="4"/>
    <cellStyle name="เครื่องหมายจุลภาค" xfId="6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76200</xdr:rowOff>
    </xdr:from>
    <xdr:to>
      <xdr:col>13</xdr:col>
      <xdr:colOff>190500</xdr:colOff>
      <xdr:row>21</xdr:row>
      <xdr:rowOff>0</xdr:rowOff>
    </xdr:to>
    <xdr:sp macro="" textlink="">
      <xdr:nvSpPr>
        <xdr:cNvPr id="5439" name="Text Box 1">
          <a:extLst>
            <a:ext uri="{FF2B5EF4-FFF2-40B4-BE49-F238E27FC236}">
              <a16:creationId xmlns="" xmlns:a16="http://schemas.microsoft.com/office/drawing/2014/main" id="{00000000-0008-0000-0200-00003F150000}"/>
            </a:ext>
          </a:extLst>
        </xdr:cNvPr>
        <xdr:cNvSpPr txBox="1">
          <a:spLocks noChangeArrowheads="1"/>
        </xdr:cNvSpPr>
      </xdr:nvSpPr>
      <xdr:spPr bwMode="auto">
        <a:xfrm>
          <a:off x="9448800" y="6257925"/>
          <a:ext cx="1524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1209675</xdr:colOff>
      <xdr:row>18</xdr:row>
      <xdr:rowOff>123825</xdr:rowOff>
    </xdr:from>
    <xdr:to>
      <xdr:col>14</xdr:col>
      <xdr:colOff>9525</xdr:colOff>
      <xdr:row>19</xdr:row>
      <xdr:rowOff>200025</xdr:rowOff>
    </xdr:to>
    <xdr:sp macro="" textlink="">
      <xdr:nvSpPr>
        <xdr:cNvPr id="5440" name="Text Box 9">
          <a:extLst>
            <a:ext uri="{FF2B5EF4-FFF2-40B4-BE49-F238E27FC236}">
              <a16:creationId xmlns="" xmlns:a16="http://schemas.microsoft.com/office/drawing/2014/main" id="{00000000-0008-0000-0200-000040150000}"/>
            </a:ext>
          </a:extLst>
        </xdr:cNvPr>
        <xdr:cNvSpPr txBox="1">
          <a:spLocks noChangeArrowheads="1"/>
        </xdr:cNvSpPr>
      </xdr:nvSpPr>
      <xdr:spPr bwMode="auto">
        <a:xfrm>
          <a:off x="9420225" y="60102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1240047</xdr:colOff>
      <xdr:row>0</xdr:row>
      <xdr:rowOff>98844</xdr:rowOff>
    </xdr:from>
    <xdr:to>
      <xdr:col>13</xdr:col>
      <xdr:colOff>255061</xdr:colOff>
      <xdr:row>2</xdr:row>
      <xdr:rowOff>99912</xdr:rowOff>
    </xdr:to>
    <xdr:grpSp>
      <xdr:nvGrpSpPr>
        <xdr:cNvPr id="7" name="Group 6">
          <a:extLst>
            <a:ext uri="{FF2B5EF4-FFF2-40B4-BE49-F238E27FC236}">
              <a16:creationId xmlns="" xmlns:a16="http://schemas.microsoft.com/office/drawing/2014/main" id="{0ED62D62-FAB7-41A1-805E-F7E39CC08104}"/>
            </a:ext>
          </a:extLst>
        </xdr:cNvPr>
        <xdr:cNvGrpSpPr/>
      </xdr:nvGrpSpPr>
      <xdr:grpSpPr>
        <a:xfrm>
          <a:off x="9300354" y="98844"/>
          <a:ext cx="398834" cy="558191"/>
          <a:chOff x="9744075" y="238125"/>
          <a:chExt cx="398834" cy="483963"/>
        </a:xfrm>
      </xdr:grpSpPr>
      <xdr:sp macro="" textlink="">
        <xdr:nvSpPr>
          <xdr:cNvPr id="8" name="Circle: Hollow 7">
            <a:extLst>
              <a:ext uri="{FF2B5EF4-FFF2-40B4-BE49-F238E27FC236}">
                <a16:creationId xmlns="" xmlns:a16="http://schemas.microsoft.com/office/drawing/2014/main" id="{81E42A10-F66A-466C-9FC9-767D43635325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="" xmlns:a16="http://schemas.microsoft.com/office/drawing/2014/main" id="{C42D09CF-088C-4C11-92AB-765000DBB300}"/>
              </a:ext>
            </a:extLst>
          </xdr:cNvPr>
          <xdr:cNvSpPr txBox="1"/>
        </xdr:nvSpPr>
        <xdr:spPr>
          <a:xfrm rot="5400000">
            <a:off x="9732940" y="312520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9</a:t>
            </a:r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5"/>
  <sheetViews>
    <sheetView showGridLines="0" tabSelected="1" topLeftCell="A13" zoomScale="106" zoomScaleNormal="106" workbookViewId="0">
      <selection activeCell="G17" sqref="G17"/>
    </sheetView>
  </sheetViews>
  <sheetFormatPr defaultRowHeight="21.75" x14ac:dyDescent="0.5"/>
  <cols>
    <col min="1" max="1" width="1.7109375" style="1" customWidth="1"/>
    <col min="2" max="2" width="6" style="1" customWidth="1"/>
    <col min="3" max="3" width="5.42578125" style="1" customWidth="1"/>
    <col min="4" max="4" width="9.28515625" style="1" customWidth="1"/>
    <col min="5" max="5" width="13.5703125" style="1" customWidth="1"/>
    <col min="6" max="6" width="11.85546875" style="1" customWidth="1"/>
    <col min="7" max="7" width="12.140625" style="1" customWidth="1"/>
    <col min="8" max="8" width="11.7109375" style="1" customWidth="1"/>
    <col min="9" max="9" width="12.42578125" style="1" customWidth="1"/>
    <col min="10" max="10" width="11.7109375" style="1" customWidth="1"/>
    <col min="11" max="11" width="12.42578125" style="1" customWidth="1"/>
    <col min="12" max="12" width="12.5703125" style="1" customWidth="1"/>
    <col min="13" max="13" width="20.7109375" style="1" customWidth="1"/>
    <col min="14" max="14" width="6.5703125" style="1" customWidth="1"/>
    <col min="15" max="15" width="0.28515625" style="1" customWidth="1"/>
    <col min="16" max="16384" width="9.140625" style="1"/>
  </cols>
  <sheetData>
    <row r="1" spans="1:14" s="2" customFormat="1" x14ac:dyDescent="0.5">
      <c r="B1" s="2" t="s">
        <v>28</v>
      </c>
      <c r="C1" s="3"/>
    </row>
    <row r="2" spans="1:14" s="5" customFormat="1" x14ac:dyDescent="0.5">
      <c r="B2" s="2" t="s">
        <v>29</v>
      </c>
      <c r="C2" s="3"/>
      <c r="D2" s="2"/>
    </row>
    <row r="3" spans="1:14" s="5" customFormat="1" ht="19.5" x14ac:dyDescent="0.45">
      <c r="C3" s="11"/>
      <c r="M3" s="14" t="s">
        <v>13</v>
      </c>
    </row>
    <row r="4" spans="1:14" s="4" customFormat="1" x14ac:dyDescent="0.5">
      <c r="A4" s="43" t="s">
        <v>7</v>
      </c>
      <c r="B4" s="43"/>
      <c r="C4" s="43"/>
      <c r="D4" s="44"/>
      <c r="E4" s="52" t="s">
        <v>12</v>
      </c>
      <c r="F4" s="53"/>
      <c r="G4" s="53"/>
      <c r="H4" s="53"/>
      <c r="I4" s="53"/>
      <c r="J4" s="53"/>
      <c r="K4" s="53"/>
      <c r="L4" s="53"/>
      <c r="M4" s="17"/>
      <c r="N4" s="18"/>
    </row>
    <row r="5" spans="1:14" s="4" customFormat="1" ht="19.5" x14ac:dyDescent="0.45">
      <c r="A5" s="45"/>
      <c r="B5" s="45"/>
      <c r="C5" s="45"/>
      <c r="D5" s="46"/>
      <c r="E5" s="49" t="s">
        <v>39</v>
      </c>
      <c r="F5" s="50"/>
      <c r="G5" s="50"/>
      <c r="H5" s="50"/>
      <c r="I5" s="49" t="s">
        <v>15</v>
      </c>
      <c r="J5" s="50"/>
      <c r="K5" s="50"/>
      <c r="L5" s="51"/>
      <c r="M5" s="18"/>
      <c r="N5" s="18"/>
    </row>
    <row r="6" spans="1:14" s="4" customFormat="1" ht="19.5" x14ac:dyDescent="0.45">
      <c r="A6" s="45"/>
      <c r="B6" s="45"/>
      <c r="C6" s="45"/>
      <c r="D6" s="46"/>
      <c r="E6" s="24"/>
      <c r="F6" s="20"/>
      <c r="G6" s="20" t="s">
        <v>4</v>
      </c>
      <c r="H6" s="20"/>
      <c r="I6" s="24"/>
      <c r="J6" s="20"/>
      <c r="K6" s="20" t="s">
        <v>4</v>
      </c>
      <c r="L6" s="28"/>
      <c r="M6" s="26" t="s">
        <v>8</v>
      </c>
      <c r="N6" s="16"/>
    </row>
    <row r="7" spans="1:14" s="4" customFormat="1" x14ac:dyDescent="0.5">
      <c r="A7" s="45"/>
      <c r="B7" s="45"/>
      <c r="C7" s="45"/>
      <c r="D7" s="46"/>
      <c r="E7" s="23" t="s">
        <v>0</v>
      </c>
      <c r="F7" s="21" t="s">
        <v>3</v>
      </c>
      <c r="G7" s="21" t="s">
        <v>5</v>
      </c>
      <c r="H7" s="21" t="s">
        <v>6</v>
      </c>
      <c r="I7" s="23" t="s">
        <v>0</v>
      </c>
      <c r="J7" s="21" t="s">
        <v>3</v>
      </c>
      <c r="K7" s="21" t="s">
        <v>5</v>
      </c>
      <c r="L7" s="27" t="s">
        <v>6</v>
      </c>
      <c r="M7" s="6"/>
      <c r="N7" s="18"/>
    </row>
    <row r="8" spans="1:14" s="4" customFormat="1" x14ac:dyDescent="0.5">
      <c r="A8" s="47"/>
      <c r="B8" s="47"/>
      <c r="C8" s="47"/>
      <c r="D8" s="48"/>
      <c r="E8" s="25" t="s">
        <v>2</v>
      </c>
      <c r="F8" s="22" t="s">
        <v>10</v>
      </c>
      <c r="G8" s="22" t="s">
        <v>9</v>
      </c>
      <c r="H8" s="22" t="s">
        <v>11</v>
      </c>
      <c r="I8" s="25" t="s">
        <v>2</v>
      </c>
      <c r="J8" s="22" t="s">
        <v>10</v>
      </c>
      <c r="K8" s="22" t="s">
        <v>9</v>
      </c>
      <c r="L8" s="29" t="s">
        <v>11</v>
      </c>
      <c r="M8" s="30"/>
      <c r="N8" s="18"/>
    </row>
    <row r="9" spans="1:14" s="4" customFormat="1" ht="30" customHeight="1" x14ac:dyDescent="0.45">
      <c r="A9" s="41" t="s">
        <v>1</v>
      </c>
      <c r="B9" s="41"/>
      <c r="C9" s="41"/>
      <c r="D9" s="42"/>
      <c r="E9" s="34">
        <f>SUM(E10:E18)</f>
        <v>99.61999999999999</v>
      </c>
      <c r="F9" s="35">
        <f>SUM(F10:F18)</f>
        <v>64.12</v>
      </c>
      <c r="G9" s="35">
        <f t="shared" ref="G9:H9" si="0">SUM(G10:G18)</f>
        <v>14.4</v>
      </c>
      <c r="H9" s="35">
        <f t="shared" si="0"/>
        <v>21.1</v>
      </c>
      <c r="I9" s="36">
        <f>SUM(I10:I18)</f>
        <v>101.12</v>
      </c>
      <c r="J9" s="35">
        <f>SUM(J10:J18)</f>
        <v>64.12</v>
      </c>
      <c r="K9" s="35">
        <f t="shared" ref="K9:L9" si="1">SUM(K10:K18)</f>
        <v>15.899999999999999</v>
      </c>
      <c r="L9" s="35">
        <f t="shared" si="1"/>
        <v>21.1</v>
      </c>
      <c r="M9" s="31" t="s">
        <v>2</v>
      </c>
    </row>
    <row r="10" spans="1:14" s="4" customFormat="1" ht="30" customHeight="1" x14ac:dyDescent="0.45">
      <c r="A10" s="54" t="s">
        <v>17</v>
      </c>
      <c r="B10" s="54"/>
      <c r="C10" s="54"/>
      <c r="D10" s="55"/>
      <c r="E10" s="37">
        <f>SUM(F10:H10)</f>
        <v>19.71</v>
      </c>
      <c r="F10" s="33">
        <v>13.91</v>
      </c>
      <c r="G10" s="38" t="s">
        <v>16</v>
      </c>
      <c r="H10" s="33">
        <v>5.8</v>
      </c>
      <c r="I10" s="39">
        <f>SUM(J10:L10)</f>
        <v>19.71</v>
      </c>
      <c r="J10" s="33">
        <v>13.91</v>
      </c>
      <c r="K10" s="33" t="s">
        <v>16</v>
      </c>
      <c r="L10" s="40">
        <v>5.8</v>
      </c>
      <c r="M10" s="32" t="s">
        <v>30</v>
      </c>
    </row>
    <row r="11" spans="1:14" s="4" customFormat="1" ht="30" customHeight="1" x14ac:dyDescent="0.45">
      <c r="A11" s="54" t="s">
        <v>18</v>
      </c>
      <c r="B11" s="54"/>
      <c r="C11" s="54"/>
      <c r="D11" s="55"/>
      <c r="E11" s="37">
        <f t="shared" ref="E11:E16" si="2">SUM(F11:H11)</f>
        <v>7.97</v>
      </c>
      <c r="F11" s="33">
        <v>7.97</v>
      </c>
      <c r="G11" s="33" t="s">
        <v>16</v>
      </c>
      <c r="H11" s="33" t="s">
        <v>16</v>
      </c>
      <c r="I11" s="39">
        <f t="shared" ref="I11:I16" si="3">SUM(J11:L11)</f>
        <v>7.97</v>
      </c>
      <c r="J11" s="33">
        <v>7.97</v>
      </c>
      <c r="K11" s="33" t="s">
        <v>16</v>
      </c>
      <c r="L11" s="33" t="s">
        <v>16</v>
      </c>
      <c r="M11" s="32" t="s">
        <v>31</v>
      </c>
    </row>
    <row r="12" spans="1:14" s="4" customFormat="1" ht="30" customHeight="1" x14ac:dyDescent="0.45">
      <c r="A12" s="56" t="s">
        <v>19</v>
      </c>
      <c r="B12" s="56"/>
      <c r="C12" s="56"/>
      <c r="D12" s="57"/>
      <c r="E12" s="37">
        <f t="shared" si="2"/>
        <v>1.94</v>
      </c>
      <c r="F12" s="33">
        <v>1.94</v>
      </c>
      <c r="G12" s="33" t="s">
        <v>16</v>
      </c>
      <c r="H12" s="33" t="s">
        <v>16</v>
      </c>
      <c r="I12" s="39">
        <f t="shared" si="3"/>
        <v>1.94</v>
      </c>
      <c r="J12" s="33">
        <v>1.94</v>
      </c>
      <c r="K12" s="33" t="s">
        <v>16</v>
      </c>
      <c r="L12" s="33" t="s">
        <v>16</v>
      </c>
      <c r="M12" s="32" t="s">
        <v>32</v>
      </c>
    </row>
    <row r="13" spans="1:14" s="4" customFormat="1" ht="30" customHeight="1" x14ac:dyDescent="0.45">
      <c r="A13" s="56" t="s">
        <v>20</v>
      </c>
      <c r="B13" s="56"/>
      <c r="C13" s="56"/>
      <c r="D13" s="57"/>
      <c r="E13" s="37">
        <f t="shared" si="2"/>
        <v>3</v>
      </c>
      <c r="F13" s="33" t="s">
        <v>16</v>
      </c>
      <c r="G13" s="33">
        <v>3</v>
      </c>
      <c r="H13" s="33" t="s">
        <v>16</v>
      </c>
      <c r="I13" s="39">
        <f t="shared" si="3"/>
        <v>4.5</v>
      </c>
      <c r="J13" s="33" t="s">
        <v>16</v>
      </c>
      <c r="K13" s="37">
        <v>4.5</v>
      </c>
      <c r="L13" s="33" t="s">
        <v>16</v>
      </c>
      <c r="M13" s="32" t="s">
        <v>33</v>
      </c>
    </row>
    <row r="14" spans="1:14" s="4" customFormat="1" ht="30" customHeight="1" x14ac:dyDescent="0.45">
      <c r="A14" s="56" t="s">
        <v>21</v>
      </c>
      <c r="B14" s="56"/>
      <c r="C14" s="56"/>
      <c r="D14" s="57"/>
      <c r="E14" s="37">
        <f t="shared" si="2"/>
        <v>0.1</v>
      </c>
      <c r="F14" s="33" t="s">
        <v>16</v>
      </c>
      <c r="G14" s="33">
        <v>0.1</v>
      </c>
      <c r="H14" s="33" t="s">
        <v>16</v>
      </c>
      <c r="I14" s="39">
        <f t="shared" si="3"/>
        <v>40.4</v>
      </c>
      <c r="J14" s="33">
        <v>40.299999999999997</v>
      </c>
      <c r="K14" s="37">
        <v>0.1</v>
      </c>
      <c r="L14" s="33" t="s">
        <v>16</v>
      </c>
      <c r="M14" s="32" t="s">
        <v>34</v>
      </c>
    </row>
    <row r="15" spans="1:14" s="4" customFormat="1" ht="30" customHeight="1" x14ac:dyDescent="0.5">
      <c r="A15" s="56" t="s">
        <v>22</v>
      </c>
      <c r="B15" s="58"/>
      <c r="C15" s="58"/>
      <c r="D15" s="59"/>
      <c r="E15" s="37">
        <f t="shared" si="2"/>
        <v>46.599999999999994</v>
      </c>
      <c r="F15" s="33">
        <v>40.299999999999997</v>
      </c>
      <c r="G15" s="33">
        <v>6.3</v>
      </c>
      <c r="H15" s="33" t="s">
        <v>16</v>
      </c>
      <c r="I15" s="39">
        <f t="shared" si="3"/>
        <v>6.3</v>
      </c>
      <c r="J15" s="33" t="s">
        <v>16</v>
      </c>
      <c r="K15" s="37">
        <v>6.3</v>
      </c>
      <c r="L15" s="33" t="s">
        <v>16</v>
      </c>
      <c r="M15" s="32" t="s">
        <v>35</v>
      </c>
    </row>
    <row r="16" spans="1:14" s="4" customFormat="1" ht="30" customHeight="1" x14ac:dyDescent="0.45">
      <c r="A16" s="56" t="s">
        <v>23</v>
      </c>
      <c r="B16" s="56"/>
      <c r="C16" s="56"/>
      <c r="D16" s="57"/>
      <c r="E16" s="37">
        <f t="shared" si="2"/>
        <v>20.3</v>
      </c>
      <c r="F16" s="33" t="s">
        <v>16</v>
      </c>
      <c r="G16" s="33">
        <v>5</v>
      </c>
      <c r="H16" s="33">
        <v>15.3</v>
      </c>
      <c r="I16" s="39">
        <f t="shared" si="3"/>
        <v>20.3</v>
      </c>
      <c r="J16" s="33" t="s">
        <v>16</v>
      </c>
      <c r="K16" s="37">
        <v>5</v>
      </c>
      <c r="L16" s="40">
        <v>15.3</v>
      </c>
      <c r="M16" s="32" t="s">
        <v>36</v>
      </c>
    </row>
    <row r="17" spans="1:17" s="4" customFormat="1" ht="30" customHeight="1" x14ac:dyDescent="0.45">
      <c r="A17" s="56" t="s">
        <v>24</v>
      </c>
      <c r="B17" s="56"/>
      <c r="C17" s="56"/>
      <c r="D17" s="57"/>
      <c r="E17" s="37" t="s">
        <v>16</v>
      </c>
      <c r="F17" s="33" t="s">
        <v>16</v>
      </c>
      <c r="G17" s="33" t="s">
        <v>16</v>
      </c>
      <c r="H17" s="33" t="s">
        <v>16</v>
      </c>
      <c r="I17" s="39" t="s">
        <v>16</v>
      </c>
      <c r="J17" s="33" t="s">
        <v>16</v>
      </c>
      <c r="K17" s="33" t="s">
        <v>16</v>
      </c>
      <c r="L17" s="33" t="s">
        <v>16</v>
      </c>
      <c r="M17" s="32" t="s">
        <v>37</v>
      </c>
    </row>
    <row r="18" spans="1:17" s="4" customFormat="1" ht="30" customHeight="1" x14ac:dyDescent="0.5">
      <c r="A18" s="56" t="s">
        <v>25</v>
      </c>
      <c r="B18" s="58"/>
      <c r="C18" s="58"/>
      <c r="D18" s="59"/>
      <c r="E18" s="37" t="s">
        <v>16</v>
      </c>
      <c r="F18" s="33" t="s">
        <v>16</v>
      </c>
      <c r="G18" s="33" t="s">
        <v>16</v>
      </c>
      <c r="H18" s="33" t="s">
        <v>16</v>
      </c>
      <c r="I18" s="39" t="s">
        <v>16</v>
      </c>
      <c r="J18" s="33" t="s">
        <v>16</v>
      </c>
      <c r="K18" s="33" t="s">
        <v>16</v>
      </c>
      <c r="L18" s="33" t="s">
        <v>16</v>
      </c>
      <c r="M18" s="32" t="s">
        <v>38</v>
      </c>
    </row>
    <row r="19" spans="1:17" s="4" customFormat="1" ht="19.5" x14ac:dyDescent="0.45">
      <c r="A19" s="8"/>
      <c r="B19" s="8"/>
      <c r="C19" s="8"/>
      <c r="D19" s="9"/>
      <c r="E19" s="8"/>
      <c r="F19" s="12"/>
      <c r="G19" s="8"/>
      <c r="H19" s="12"/>
      <c r="I19" s="10"/>
      <c r="J19" s="12"/>
      <c r="K19" s="8"/>
      <c r="L19" s="12"/>
      <c r="M19" s="8"/>
    </row>
    <row r="20" spans="1:17" s="4" customFormat="1" ht="5.0999999999999996" customHeight="1" x14ac:dyDescent="0.45">
      <c r="D20" s="7"/>
      <c r="G20" s="19"/>
      <c r="J20" s="15"/>
      <c r="K20" s="15"/>
      <c r="L20" s="15"/>
      <c r="M20" s="15"/>
      <c r="N20" s="15"/>
      <c r="O20" s="15"/>
      <c r="Q20" s="15"/>
    </row>
    <row r="21" spans="1:17" s="4" customFormat="1" ht="24" customHeight="1" x14ac:dyDescent="0.45">
      <c r="A21" s="4" t="s">
        <v>14</v>
      </c>
      <c r="C21" s="4" t="s">
        <v>26</v>
      </c>
      <c r="D21" s="7"/>
      <c r="G21" s="13"/>
      <c r="I21" s="4" t="s">
        <v>27</v>
      </c>
      <c r="J21" s="15"/>
      <c r="K21" s="15"/>
      <c r="L21" s="15"/>
      <c r="M21" s="15"/>
      <c r="N21" s="15"/>
      <c r="O21" s="15"/>
      <c r="Q21" s="15"/>
    </row>
    <row r="22" spans="1:17" ht="14.25" customHeight="1" x14ac:dyDescent="0.5">
      <c r="A22" s="4"/>
      <c r="B22" s="4"/>
      <c r="C22" s="4"/>
      <c r="D22" s="4"/>
      <c r="E22" s="4"/>
      <c r="F22" s="4"/>
      <c r="G22" s="4"/>
      <c r="H22" s="4"/>
      <c r="I22" s="4"/>
      <c r="J22" s="15"/>
      <c r="K22" s="15"/>
      <c r="L22" s="15"/>
      <c r="M22" s="15"/>
      <c r="N22" s="15"/>
      <c r="O22" s="15"/>
      <c r="Q22" s="15"/>
    </row>
    <row r="23" spans="1:17" x14ac:dyDescent="0.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x14ac:dyDescent="0.5">
      <c r="A24" s="4"/>
      <c r="B24" s="18"/>
      <c r="C24" s="4"/>
      <c r="D24" s="4"/>
      <c r="E24" s="4"/>
    </row>
    <row r="25" spans="1:17" x14ac:dyDescent="0.5">
      <c r="A25" s="4"/>
      <c r="B25" s="4"/>
      <c r="C25" s="4"/>
      <c r="D25" s="4"/>
      <c r="E25" s="4"/>
    </row>
  </sheetData>
  <mergeCells count="14">
    <mergeCell ref="A15:D15"/>
    <mergeCell ref="A16:D16"/>
    <mergeCell ref="A17:D17"/>
    <mergeCell ref="A18:D18"/>
    <mergeCell ref="A10:D10"/>
    <mergeCell ref="A11:D11"/>
    <mergeCell ref="A12:D12"/>
    <mergeCell ref="A13:D13"/>
    <mergeCell ref="A14:D14"/>
    <mergeCell ref="A9:D9"/>
    <mergeCell ref="A4:D8"/>
    <mergeCell ref="E5:H5"/>
    <mergeCell ref="I5:L5"/>
    <mergeCell ref="E4:L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T-20.3</vt:lpstr>
      <vt:lpstr>'T-20.3'!Print_Area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2022-07-23T12:39:03Z</cp:lastPrinted>
  <dcterms:created xsi:type="dcterms:W3CDTF">2004-08-16T17:13:42Z</dcterms:created>
  <dcterms:modified xsi:type="dcterms:W3CDTF">2022-07-23T12:42:40Z</dcterms:modified>
</cp:coreProperties>
</file>