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ตารางที่ 15 สถิติการขนส่ง และโลจิสติกส์\"/>
    </mc:Choice>
  </mc:AlternateContent>
  <bookViews>
    <workbookView xWindow="0" yWindow="0" windowWidth="15600" windowHeight="9240"/>
  </bookViews>
  <sheets>
    <sheet name="T-15.3" sheetId="2" r:id="rId1"/>
  </sheets>
  <definedNames>
    <definedName name="_xlnm.Print_Area" localSheetId="0">'T-15.3'!$A$1:$O$27</definedName>
  </definedNames>
  <calcPr calcId="152511"/>
</workbook>
</file>

<file path=xl/calcChain.xml><?xml version="1.0" encoding="utf-8"?>
<calcChain xmlns="http://schemas.openxmlformats.org/spreadsheetml/2006/main">
  <c r="F21" i="2" l="1"/>
  <c r="F16" i="2" s="1"/>
  <c r="G16" i="2"/>
  <c r="F11" i="2"/>
  <c r="F7" i="2"/>
  <c r="F6" i="2"/>
</calcChain>
</file>

<file path=xl/sharedStrings.xml><?xml version="1.0" encoding="utf-8"?>
<sst xmlns="http://schemas.openxmlformats.org/spreadsheetml/2006/main" count="68" uniqueCount="36">
  <si>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</si>
  <si>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</si>
  <si>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</si>
  <si>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</si>
  <si>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</si>
  <si>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</si>
  <si>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</si>
  <si>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</si>
  <si>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</si>
  <si>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</si>
  <si>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</si>
  <si>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</si>
  <si>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</si>
  <si>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</si>
  <si>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</si>
  <si>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</si>
  <si>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รวมยอด</t>
  </si>
  <si>
    <t>Type of vehicle</t>
  </si>
  <si>
    <r>
      <t xml:space="preserve">รถจดทะเบียนใหม่ </t>
    </r>
    <r>
      <rPr>
        <sz val="13"/>
        <rFont val="TH SarabunPSK"/>
        <family val="2"/>
      </rPr>
      <t xml:space="preserve"> (new vehicle registration)</t>
    </r>
  </si>
  <si>
    <r>
      <t xml:space="preserve">รถจดทะเบียน (สะสม) </t>
    </r>
    <r>
      <rPr>
        <sz val="13"/>
        <rFont val="TH SarabunPSK"/>
        <family val="2"/>
      </rPr>
      <t xml:space="preserve"> (vehicle registration)</t>
    </r>
  </si>
  <si>
    <t xml:space="preserve">      ที่มา:   </t>
  </si>
  <si>
    <t>สำนักงานขนส่งจังหวัดสุโขทัย</t>
  </si>
  <si>
    <t>2560</t>
  </si>
  <si>
    <t>2561</t>
  </si>
  <si>
    <t>2562</t>
  </si>
  <si>
    <t>2563</t>
  </si>
  <si>
    <t>2564</t>
  </si>
  <si>
    <t>(2017)</t>
  </si>
  <si>
    <t>(2018)</t>
  </si>
  <si>
    <t>(2019)</t>
  </si>
  <si>
    <t>(2020)</t>
  </si>
  <si>
    <t>(2021)</t>
  </si>
  <si>
    <t>-</t>
  </si>
  <si>
    <t xml:space="preserve">  Source: Sukhothai Provincial Transport Office</t>
  </si>
  <si>
    <t>ตาราง 15.3 รถจดทะเบียน (สะสม) และรถจดทะเบียนใหม่ ตามพระราชบัญญัติการขนส่งทางบก พ.ศ. 2522 จำแนกตามประเภทรถ พ.ศ. 2560 - 2564</t>
  </si>
  <si>
    <t>Table 15.3 Vehicle and New Vehicle Registered Under Land Transport Act B.E. 1979 by Type of Vehicle: 2017 - 2021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</si>
</sst>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\-\ 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/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6" fillId="0" borderId="3" xfId="0" quotePrefix="1" applyFont="1" applyBorder="1" applyAlignment="1">
      <alignment horizontal="center"/>
    </xf>
    <xf numFmtId="3" fontId="3" fillId="0" borderId="7" xfId="1" applyNumberFormat="1" applyFont="1" applyBorder="1" applyAlignment="1">
      <alignment horizontal="right" indent="1"/>
    </xf>
    <xf numFmtId="3" fontId="5" fillId="0" borderId="7" xfId="1" applyNumberFormat="1" applyFont="1" applyBorder="1" applyAlignment="1">
      <alignment horizontal="right" indent="1"/>
    </xf>
    <xf numFmtId="187" fontId="5" fillId="0" borderId="7" xfId="2" applyNumberFormat="1" applyFont="1" applyBorder="1" applyAlignment="1">
      <alignment horizontal="right" indent="1"/>
    </xf>
    <xf numFmtId="3" fontId="3" fillId="0" borderId="7" xfId="2" applyNumberFormat="1" applyFont="1" applyBorder="1" applyAlignment="1">
      <alignment horizontal="right" indent="1"/>
    </xf>
    <xf numFmtId="3" fontId="5" fillId="0" borderId="7" xfId="2" applyNumberFormat="1" applyFont="1" applyBorder="1" applyAlignment="1">
      <alignment horizontal="right" indent="1"/>
    </xf>
    <xf numFmtId="3" fontId="5" fillId="0" borderId="3" xfId="2" applyNumberFormat="1" applyFont="1" applyBorder="1" applyAlignment="1">
      <alignment horizontal="right" indent="1"/>
    </xf>
    <xf numFmtId="188" fontId="3" fillId="0" borderId="0" xfId="1" applyNumberFormat="1" applyFont="1" applyAlignment="1">
      <alignment horizontal="right" indent="1"/>
    </xf>
    <xf numFmtId="188" fontId="5" fillId="0" borderId="0" xfId="1" applyNumberFormat="1" applyFont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3" fillId="0" borderId="0" xfId="0" applyFont="1" applyAlignment="1">
      <alignment horizontal="right" indent="1"/>
    </xf>
    <xf numFmtId="0" fontId="5" fillId="0" borderId="8" xfId="0" applyFont="1" applyBorder="1" applyAlignment="1">
      <alignment horizontal="right" vertical="center" indent="1"/>
    </xf>
    <xf numFmtId="0" fontId="5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24</xdr:row>
      <xdr:rowOff>142875</xdr:rowOff>
    </xdr:from>
    <xdr:to>
      <xdr:col>14</xdr:col>
      <xdr:colOff>255959</xdr:colOff>
      <xdr:row>26</xdr:row>
      <xdr:rowOff>200011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95A2B962-C7B9-48C8-982A-CE80EB77AA87}"/>
            </a:ext>
          </a:extLst>
        </xdr:cNvPr>
        <xdr:cNvGrpSpPr/>
      </xdr:nvGrpSpPr>
      <xdr:grpSpPr>
        <a:xfrm>
          <a:off x="9505367" y="6024854"/>
          <a:ext cx="401944" cy="405285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46728F79-677F-4997-BC0F-8142C88C451C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A730FEC3-E41F-4D97-A0EF-9EE2D574CA17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143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N47"/>
  <sheetViews>
    <sheetView showGridLines="0" tabSelected="1" topLeftCell="A13" zoomScale="98" zoomScaleNormal="98" workbookViewId="0">
      <selection activeCell="F15" sqref="F15:J15"/>
    </sheetView>
  </sheetViews>
  <sheetFormatPr defaultRowHeight="21.75" x14ac:dyDescent="0.5"/>
  <cols>
    <col min="1" max="1" width="1.42578125" style="9" customWidth="1"/>
    <col min="2" max="2" width="1.7109375" style="9" customWidth="1"/>
    <col min="3" max="3" width="4.140625" style="9" customWidth="1"/>
    <col min="4" max="4" width="5.28515625" style="9" customWidth="1"/>
    <col min="5" max="5" width="13.28515625" style="9" customWidth="1"/>
    <col min="6" max="10" width="17.7109375" style="9" customWidth="1"/>
    <col min="11" max="11" width="1.7109375" style="9" customWidth="1"/>
    <col min="12" max="12" width="1.7109375" style="5" customWidth="1"/>
    <col min="13" max="13" width="24.140625" style="9" customWidth="1"/>
    <col min="14" max="14" width="2.28515625" style="9" customWidth="1"/>
    <col min="15" max="15" width="4.42578125" style="5" customWidth="1"/>
    <col min="16" max="16384" width="9.140625" style="5"/>
  </cols>
  <sheetData>
    <row r="1" spans="1:14" s="2" customFormat="1" x14ac:dyDescent="0.5">
      <c r="B1" s="10" t="s">
        <v>34</v>
      </c>
      <c r="C1" s="10"/>
      <c r="D1" s="11"/>
      <c r="E1" s="10"/>
      <c r="G1" s="10"/>
      <c r="H1" s="10"/>
      <c r="I1" s="10"/>
      <c r="J1" s="10"/>
      <c r="K1" s="1"/>
      <c r="M1" s="1"/>
      <c r="N1" s="9"/>
    </row>
    <row r="2" spans="1:14" s="4" customFormat="1" x14ac:dyDescent="0.5">
      <c r="B2" s="1" t="s">
        <v>35</v>
      </c>
      <c r="C2" s="3"/>
      <c r="D2" s="11"/>
      <c r="E2" s="1"/>
      <c r="G2" s="3"/>
      <c r="H2" s="3"/>
      <c r="I2" s="3"/>
      <c r="J2" s="3"/>
      <c r="K2" s="3"/>
      <c r="M2" s="3"/>
      <c r="N2" s="8"/>
    </row>
    <row r="3" spans="1:14" s="7" customFormat="1" ht="18.75" customHeight="1" x14ac:dyDescent="0.45">
      <c r="A3" s="36" t="s">
        <v>3</v>
      </c>
      <c r="B3" s="36"/>
      <c r="C3" s="36"/>
      <c r="D3" s="36"/>
      <c r="E3" s="42"/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45" t="s">
        <v>17</v>
      </c>
      <c r="L3" s="36"/>
      <c r="M3" s="36"/>
    </row>
    <row r="4" spans="1:14" s="7" customFormat="1" ht="18.75" customHeight="1" x14ac:dyDescent="0.45">
      <c r="A4" s="43"/>
      <c r="B4" s="43"/>
      <c r="C4" s="43"/>
      <c r="D4" s="43"/>
      <c r="E4" s="44"/>
      <c r="F4" s="24" t="s">
        <v>27</v>
      </c>
      <c r="G4" s="24" t="s">
        <v>28</v>
      </c>
      <c r="H4" s="24" t="s">
        <v>29</v>
      </c>
      <c r="I4" s="24" t="s">
        <v>30</v>
      </c>
      <c r="J4" s="24" t="s">
        <v>31</v>
      </c>
      <c r="K4" s="46"/>
      <c r="L4" s="43"/>
      <c r="M4" s="43"/>
      <c r="N4" s="8"/>
    </row>
    <row r="5" spans="1:14" s="7" customFormat="1" ht="21" customHeight="1" x14ac:dyDescent="0.45">
      <c r="A5" s="16"/>
      <c r="B5" s="16"/>
      <c r="C5" s="16"/>
      <c r="D5" s="16"/>
      <c r="E5" s="17"/>
      <c r="F5" s="47" t="s">
        <v>19</v>
      </c>
      <c r="G5" s="48"/>
      <c r="H5" s="48"/>
      <c r="I5" s="48"/>
      <c r="J5" s="49"/>
      <c r="K5" s="18"/>
      <c r="L5" s="16"/>
      <c r="M5" s="16"/>
      <c r="N5" s="8"/>
    </row>
    <row r="6" spans="1:14" s="4" customFormat="1" ht="21" customHeight="1" x14ac:dyDescent="0.45">
      <c r="A6" s="38" t="s">
        <v>16</v>
      </c>
      <c r="B6" s="38"/>
      <c r="C6" s="38"/>
      <c r="D6" s="38"/>
      <c r="E6" s="39"/>
      <c r="F6" s="25">
        <f>F7+F11</f>
        <v>10696</v>
      </c>
      <c r="G6" s="25">
        <v>11114</v>
      </c>
      <c r="H6" s="25">
        <v>11388</v>
      </c>
      <c r="I6" s="25">
        <v>11594</v>
      </c>
      <c r="J6" s="31">
        <v>11423</v>
      </c>
      <c r="K6" s="40" t="s">
        <v>0</v>
      </c>
      <c r="L6" s="37"/>
      <c r="M6" s="41"/>
      <c r="N6" s="3"/>
    </row>
    <row r="7" spans="1:14" s="13" customFormat="1" ht="19.5" customHeight="1" x14ac:dyDescent="0.45">
      <c r="A7" s="13" t="s">
        <v>1</v>
      </c>
      <c r="E7" s="14"/>
      <c r="F7" s="26">
        <f>SUM(F8:F10)</f>
        <v>563</v>
      </c>
      <c r="G7" s="26">
        <v>522</v>
      </c>
      <c r="H7" s="26">
        <v>525</v>
      </c>
      <c r="I7" s="26">
        <v>531</v>
      </c>
      <c r="J7" s="32">
        <v>428</v>
      </c>
      <c r="K7" s="15" t="s">
        <v>13</v>
      </c>
      <c r="M7" s="12"/>
      <c r="N7" s="12"/>
    </row>
    <row r="8" spans="1:14" s="13" customFormat="1" ht="19.5" customHeight="1" x14ac:dyDescent="0.45">
      <c r="B8" s="13" t="s">
        <v>8</v>
      </c>
      <c r="E8" s="14"/>
      <c r="F8" s="26">
        <v>336</v>
      </c>
      <c r="G8" s="26">
        <v>284</v>
      </c>
      <c r="H8" s="26">
        <v>279</v>
      </c>
      <c r="I8" s="26">
        <v>280</v>
      </c>
      <c r="J8" s="32">
        <v>251</v>
      </c>
      <c r="K8" s="15"/>
      <c r="L8" s="13" t="s">
        <v>12</v>
      </c>
      <c r="M8" s="12"/>
      <c r="N8" s="12"/>
    </row>
    <row r="9" spans="1:14" s="13" customFormat="1" ht="19.5" customHeight="1" x14ac:dyDescent="0.45">
      <c r="B9" s="13" t="s">
        <v>9</v>
      </c>
      <c r="E9" s="14"/>
      <c r="F9" s="26">
        <v>161</v>
      </c>
      <c r="G9" s="26">
        <v>161</v>
      </c>
      <c r="H9" s="26">
        <v>165</v>
      </c>
      <c r="I9" s="26">
        <v>166</v>
      </c>
      <c r="J9" s="32">
        <v>90</v>
      </c>
      <c r="K9" s="15"/>
      <c r="L9" s="13" t="s">
        <v>4</v>
      </c>
      <c r="M9" s="12"/>
      <c r="N9" s="12"/>
    </row>
    <row r="10" spans="1:14" s="13" customFormat="1" ht="19.5" customHeight="1" x14ac:dyDescent="0.45">
      <c r="B10" s="13" t="s">
        <v>10</v>
      </c>
      <c r="E10" s="14"/>
      <c r="F10" s="26">
        <v>66</v>
      </c>
      <c r="G10" s="26">
        <v>77</v>
      </c>
      <c r="H10" s="26">
        <v>81</v>
      </c>
      <c r="I10" s="26">
        <v>85</v>
      </c>
      <c r="J10" s="32">
        <v>87</v>
      </c>
      <c r="K10" s="15"/>
      <c r="L10" s="13" t="s">
        <v>5</v>
      </c>
      <c r="M10" s="12"/>
      <c r="N10" s="12"/>
    </row>
    <row r="11" spans="1:14" s="13" customFormat="1" ht="19.5" customHeight="1" x14ac:dyDescent="0.45">
      <c r="A11" s="13" t="s">
        <v>2</v>
      </c>
      <c r="E11" s="14"/>
      <c r="F11" s="26">
        <f>SUM(F12:F13)</f>
        <v>10133</v>
      </c>
      <c r="G11" s="26">
        <v>10592</v>
      </c>
      <c r="H11" s="26">
        <v>10863</v>
      </c>
      <c r="I11" s="26">
        <v>11063</v>
      </c>
      <c r="J11" s="32">
        <v>10995</v>
      </c>
      <c r="K11" s="15" t="s">
        <v>14</v>
      </c>
      <c r="M11" s="12"/>
      <c r="N11" s="12"/>
    </row>
    <row r="12" spans="1:14" s="13" customFormat="1" ht="19.5" customHeight="1" x14ac:dyDescent="0.45">
      <c r="B12" s="13" t="s">
        <v>9</v>
      </c>
      <c r="E12" s="14"/>
      <c r="F12" s="26">
        <v>647</v>
      </c>
      <c r="G12" s="26">
        <v>1016</v>
      </c>
      <c r="H12" s="26">
        <v>1358</v>
      </c>
      <c r="I12" s="26">
        <v>1420</v>
      </c>
      <c r="J12" s="32">
        <v>1629</v>
      </c>
      <c r="K12" s="15"/>
      <c r="L12" s="13" t="s">
        <v>6</v>
      </c>
      <c r="M12" s="12"/>
      <c r="N12" s="12"/>
    </row>
    <row r="13" spans="1:14" s="13" customFormat="1" ht="19.5" customHeight="1" x14ac:dyDescent="0.45">
      <c r="B13" s="13" t="s">
        <v>10</v>
      </c>
      <c r="F13" s="26">
        <v>9486</v>
      </c>
      <c r="G13" s="26">
        <v>9576</v>
      </c>
      <c r="H13" s="26">
        <v>9505</v>
      </c>
      <c r="I13" s="26">
        <v>9643</v>
      </c>
      <c r="J13" s="32">
        <v>9366</v>
      </c>
      <c r="K13" s="15"/>
      <c r="L13" s="13" t="s">
        <v>7</v>
      </c>
      <c r="N13" s="12"/>
    </row>
    <row r="14" spans="1:14" s="13" customFormat="1" ht="19.5" customHeight="1" x14ac:dyDescent="0.45">
      <c r="A14" s="13" t="s">
        <v>11</v>
      </c>
      <c r="E14" s="14"/>
      <c r="F14" s="27">
        <v>0</v>
      </c>
      <c r="G14" s="27" t="s">
        <v>32</v>
      </c>
      <c r="H14" s="27" t="s">
        <v>32</v>
      </c>
      <c r="I14" s="27"/>
      <c r="J14" s="33" t="s">
        <v>32</v>
      </c>
      <c r="K14" s="15" t="s">
        <v>15</v>
      </c>
      <c r="L14" s="12"/>
      <c r="N14" s="12"/>
    </row>
    <row r="15" spans="1:14" s="7" customFormat="1" ht="21" customHeight="1" x14ac:dyDescent="0.45">
      <c r="A15" s="16"/>
      <c r="B15" s="16"/>
      <c r="C15" s="16"/>
      <c r="D15" s="16"/>
      <c r="E15" s="17"/>
      <c r="F15" s="50" t="s">
        <v>18</v>
      </c>
      <c r="G15" s="38"/>
      <c r="H15" s="38"/>
      <c r="I15" s="38"/>
      <c r="J15" s="39"/>
      <c r="K15" s="18"/>
      <c r="L15" s="16"/>
      <c r="M15" s="16"/>
      <c r="N15" s="8"/>
    </row>
    <row r="16" spans="1:14" s="4" customFormat="1" ht="21" customHeight="1" x14ac:dyDescent="0.45">
      <c r="A16" s="38" t="s">
        <v>16</v>
      </c>
      <c r="B16" s="38"/>
      <c r="C16" s="38"/>
      <c r="D16" s="38"/>
      <c r="E16" s="39"/>
      <c r="F16" s="28">
        <f>SUM(F17+F21)</f>
        <v>205</v>
      </c>
      <c r="G16" s="28">
        <f>SUM(G17+G21)</f>
        <v>268</v>
      </c>
      <c r="H16" s="28">
        <v>241</v>
      </c>
      <c r="I16" s="28">
        <v>208</v>
      </c>
      <c r="J16" s="34">
        <v>180</v>
      </c>
      <c r="K16" s="40" t="s">
        <v>0</v>
      </c>
      <c r="L16" s="37"/>
      <c r="M16" s="41"/>
      <c r="N16" s="3"/>
    </row>
    <row r="17" spans="1:14" s="13" customFormat="1" ht="19.5" customHeight="1" x14ac:dyDescent="0.45">
      <c r="A17" s="13" t="s">
        <v>1</v>
      </c>
      <c r="E17" s="14"/>
      <c r="F17" s="26">
        <v>17</v>
      </c>
      <c r="G17" s="26">
        <v>6</v>
      </c>
      <c r="H17" s="26">
        <v>8</v>
      </c>
      <c r="I17" s="26">
        <v>8</v>
      </c>
      <c r="J17" s="33">
        <v>3</v>
      </c>
      <c r="K17" s="15" t="s">
        <v>13</v>
      </c>
      <c r="M17" s="12"/>
      <c r="N17" s="12"/>
    </row>
    <row r="18" spans="1:14" s="13" customFormat="1" ht="19.5" customHeight="1" x14ac:dyDescent="0.45">
      <c r="B18" s="13" t="s">
        <v>8</v>
      </c>
      <c r="E18" s="14"/>
      <c r="F18" s="27">
        <v>2</v>
      </c>
      <c r="G18" s="27" t="s">
        <v>32</v>
      </c>
      <c r="H18" s="27" t="s">
        <v>32</v>
      </c>
      <c r="I18" s="26">
        <v>3</v>
      </c>
      <c r="J18" s="33" t="s">
        <v>32</v>
      </c>
      <c r="K18" s="15"/>
      <c r="L18" s="13" t="s">
        <v>12</v>
      </c>
      <c r="M18" s="12"/>
      <c r="N18" s="12"/>
    </row>
    <row r="19" spans="1:14" s="13" customFormat="1" ht="19.5" customHeight="1" x14ac:dyDescent="0.45">
      <c r="B19" s="13" t="s">
        <v>9</v>
      </c>
      <c r="E19" s="14"/>
      <c r="F19" s="26">
        <v>11</v>
      </c>
      <c r="G19" s="26">
        <v>5</v>
      </c>
      <c r="H19" s="26">
        <v>6</v>
      </c>
      <c r="I19" s="26">
        <v>1</v>
      </c>
      <c r="J19" s="33" t="s">
        <v>32</v>
      </c>
      <c r="K19" s="15"/>
      <c r="L19" s="13" t="s">
        <v>4</v>
      </c>
      <c r="M19" s="12"/>
      <c r="N19" s="12"/>
    </row>
    <row r="20" spans="1:14" s="13" customFormat="1" ht="19.5" customHeight="1" x14ac:dyDescent="0.45">
      <c r="B20" s="13" t="s">
        <v>10</v>
      </c>
      <c r="E20" s="14"/>
      <c r="F20" s="27">
        <v>4</v>
      </c>
      <c r="G20" s="27" t="s">
        <v>32</v>
      </c>
      <c r="H20" s="27">
        <v>2</v>
      </c>
      <c r="I20" s="26">
        <v>4</v>
      </c>
      <c r="J20" s="33">
        <v>3</v>
      </c>
      <c r="K20" s="15"/>
      <c r="L20" s="13" t="s">
        <v>5</v>
      </c>
      <c r="M20" s="12"/>
      <c r="N20" s="12"/>
    </row>
    <row r="21" spans="1:14" s="13" customFormat="1" ht="19.5" customHeight="1" x14ac:dyDescent="0.45">
      <c r="A21" s="13" t="s">
        <v>2</v>
      </c>
      <c r="E21" s="14"/>
      <c r="F21" s="29">
        <f>SUM(F22:F23)</f>
        <v>188</v>
      </c>
      <c r="G21" s="29">
        <v>262</v>
      </c>
      <c r="H21" s="29">
        <v>233</v>
      </c>
      <c r="I21" s="29">
        <v>200</v>
      </c>
      <c r="J21" s="33">
        <v>177</v>
      </c>
      <c r="K21" s="15" t="s">
        <v>14</v>
      </c>
      <c r="M21" s="12"/>
      <c r="N21" s="12"/>
    </row>
    <row r="22" spans="1:14" s="13" customFormat="1" ht="19.5" customHeight="1" x14ac:dyDescent="0.45">
      <c r="B22" s="13" t="s">
        <v>9</v>
      </c>
      <c r="E22" s="14"/>
      <c r="F22" s="26">
        <v>29</v>
      </c>
      <c r="G22" s="26">
        <v>107</v>
      </c>
      <c r="H22" s="26">
        <v>129</v>
      </c>
      <c r="I22" s="26">
        <v>62</v>
      </c>
      <c r="J22" s="33">
        <v>50</v>
      </c>
      <c r="K22" s="15"/>
      <c r="L22" s="13" t="s">
        <v>6</v>
      </c>
      <c r="M22" s="12"/>
      <c r="N22" s="12"/>
    </row>
    <row r="23" spans="1:14" s="13" customFormat="1" ht="19.5" customHeight="1" x14ac:dyDescent="0.45">
      <c r="B23" s="13" t="s">
        <v>10</v>
      </c>
      <c r="F23" s="26">
        <v>159</v>
      </c>
      <c r="G23" s="26">
        <v>155</v>
      </c>
      <c r="H23" s="26">
        <v>104</v>
      </c>
      <c r="I23" s="26">
        <v>138</v>
      </c>
      <c r="J23" s="33">
        <v>127</v>
      </c>
      <c r="K23" s="15"/>
      <c r="L23" s="13" t="s">
        <v>7</v>
      </c>
      <c r="N23" s="12"/>
    </row>
    <row r="24" spans="1:14" s="13" customFormat="1" ht="19.5" customHeight="1" x14ac:dyDescent="0.45">
      <c r="A24" s="20" t="s">
        <v>11</v>
      </c>
      <c r="B24" s="20"/>
      <c r="C24" s="20"/>
      <c r="D24" s="20"/>
      <c r="E24" s="21"/>
      <c r="F24" s="30" t="s">
        <v>32</v>
      </c>
      <c r="G24" s="30" t="s">
        <v>32</v>
      </c>
      <c r="H24" s="30" t="s">
        <v>32</v>
      </c>
      <c r="I24" s="30" t="s">
        <v>32</v>
      </c>
      <c r="J24" s="35" t="s">
        <v>32</v>
      </c>
      <c r="K24" s="22" t="s">
        <v>15</v>
      </c>
      <c r="L24" s="20"/>
      <c r="M24" s="20"/>
      <c r="N24" s="12"/>
    </row>
    <row r="25" spans="1:14" s="7" customFormat="1" ht="5.0999999999999996" customHeight="1" x14ac:dyDescent="0.45">
      <c r="A25" s="19"/>
      <c r="B25" s="19"/>
      <c r="D25" s="19"/>
      <c r="E25" s="19"/>
      <c r="I25" s="19"/>
      <c r="J25" s="8"/>
      <c r="K25" s="8"/>
      <c r="N25" s="8"/>
    </row>
    <row r="26" spans="1:14" s="7" customFormat="1" ht="15.75" customHeight="1" x14ac:dyDescent="0.45">
      <c r="A26" s="23" t="s">
        <v>20</v>
      </c>
      <c r="B26" s="19"/>
      <c r="D26" s="23" t="s">
        <v>21</v>
      </c>
      <c r="E26" s="19"/>
      <c r="F26" s="19"/>
      <c r="I26" s="23" t="s">
        <v>33</v>
      </c>
      <c r="J26" s="8"/>
      <c r="K26" s="8"/>
      <c r="M26" s="8"/>
      <c r="N26" s="8"/>
    </row>
    <row r="27" spans="1:14" s="7" customFormat="1" ht="15.75" customHeight="1" x14ac:dyDescent="0.5">
      <c r="A27" s="19"/>
      <c r="B27" s="9"/>
      <c r="D27" s="19"/>
      <c r="E27" s="9"/>
      <c r="F27" s="19"/>
      <c r="I27" s="19"/>
      <c r="J27" s="8"/>
      <c r="K27" s="8"/>
      <c r="M27" s="8"/>
      <c r="N27" s="8"/>
    </row>
    <row r="28" spans="1:14" s="7" customFormat="1" ht="19.5" x14ac:dyDescent="0.4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  <c r="N28" s="8"/>
    </row>
    <row r="29" spans="1:14" s="7" customFormat="1" ht="19.5" x14ac:dyDescent="0.4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7" customFormat="1" ht="19.5" x14ac:dyDescent="0.4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7" customFormat="1" ht="19.5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7" customFormat="1" ht="19.5" x14ac:dyDescent="0.45">
      <c r="A32" s="8"/>
      <c r="B32" s="8"/>
      <c r="C32" s="8"/>
      <c r="D32" s="8"/>
      <c r="E32" s="8"/>
      <c r="F32" s="8"/>
      <c r="I32" s="8"/>
      <c r="J32" s="8"/>
      <c r="K32" s="8"/>
      <c r="M32" s="8"/>
      <c r="N32" s="8"/>
    </row>
    <row r="33" spans="1:14" s="7" customFormat="1" ht="19.5" x14ac:dyDescent="0.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7" customFormat="1" ht="19.5" x14ac:dyDescent="0.4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7" customFormat="1" ht="19.5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7" customFormat="1" ht="19.5" x14ac:dyDescent="0.4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7" customFormat="1" ht="19.5" x14ac:dyDescent="0.4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7" customFormat="1" ht="19.5" x14ac:dyDescent="0.4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7" customFormat="1" ht="19.5" x14ac:dyDescent="0.4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7" customFormat="1" ht="19.5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7" customFormat="1" ht="19.5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7" customFormat="1" ht="19.5" x14ac:dyDescent="0.4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7" customFormat="1" ht="19.5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7" customFormat="1" ht="19.5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7" customFormat="1" ht="19.5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7" customFormat="1" ht="19.5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7" customFormat="1" ht="19.5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</sheetData>
  <mergeCells count="8">
    <mergeCell ref="A16:E16"/>
    <mergeCell ref="K16:M16"/>
    <mergeCell ref="A3:E4"/>
    <mergeCell ref="A6:E6"/>
    <mergeCell ref="K6:M6"/>
    <mergeCell ref="K3:M4"/>
    <mergeCell ref="F5:J5"/>
    <mergeCell ref="F15:J1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2021-11-23T08:01:33Z</cp:lastPrinted>
  <dcterms:created xsi:type="dcterms:W3CDTF">2004-08-20T21:28:46Z</dcterms:created>
  <dcterms:modified xsi:type="dcterms:W3CDTF">2022-07-23T12:03:18Z</dcterms:modified>
</cp:coreProperties>
</file>