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15.สถิติการขนส่ง และโลจิสติกส์\"/>
    </mc:Choice>
  </mc:AlternateContent>
  <bookViews>
    <workbookView xWindow="-120" yWindow="-120" windowWidth="24240" windowHeight="13140"/>
  </bookViews>
  <sheets>
    <sheet name="T-15.3" sheetId="2" r:id="rId1"/>
  </sheets>
  <calcPr calcId="152511"/>
</workbook>
</file>

<file path=xl/calcChain.xml><?xml version="1.0" encoding="utf-8"?>
<calcChain xmlns="http://schemas.openxmlformats.org/spreadsheetml/2006/main">
  <c r="G6" i="2" l="1"/>
  <c r="J7" i="2"/>
  <c r="J6" i="2" s="1"/>
  <c r="H7" i="2"/>
  <c r="H6" i="2" s="1"/>
  <c r="I7" i="2"/>
  <c r="I6" i="2" s="1"/>
  <c r="G7" i="2"/>
  <c r="F7" i="2"/>
  <c r="F6" i="2" s="1"/>
  <c r="J11" i="2"/>
  <c r="I11" i="2"/>
  <c r="H11" i="2"/>
  <c r="G11" i="2"/>
  <c r="F11" i="2"/>
  <c r="F16" i="2"/>
  <c r="G17" i="2"/>
  <c r="G16" i="2" s="1"/>
  <c r="H17" i="2"/>
  <c r="I17" i="2"/>
  <c r="I16" i="2" s="1"/>
  <c r="J17" i="2"/>
  <c r="J16" i="2" s="1"/>
  <c r="F17" i="2"/>
  <c r="G21" i="2"/>
  <c r="H21" i="2"/>
  <c r="H16" i="2" s="1"/>
  <c r="I21" i="2"/>
  <c r="J21" i="2"/>
  <c r="F21" i="2"/>
</calcChain>
</file>

<file path=xl/sharedStrings.xml><?xml version="1.0" encoding="utf-8"?>
<sst xmlns="http://schemas.openxmlformats.org/spreadsheetml/2006/main" count="60" uniqueCount="36">
  <si>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</si>
  <si>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</si>
  <si>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</si>
  <si>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</si>
  <si>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</si>
  <si>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</si>
  <si>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</si>
  <si>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</si>
  <si>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</si>
  <si>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</si>
  <si>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</si>
  <si>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</si>
  <si>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</si>
  <si>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</si>
  <si>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</si>
  <si>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</si>
  <si>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</si>
  <si>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</si>
  <si>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</si>
  <si>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</si>
  <si>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 xml:space="preserve">      ที่มา:   </t>
  </si>
  <si>
    <t>2560</t>
  </si>
  <si>
    <t>2561</t>
  </si>
  <si>
    <t>2562</t>
  </si>
  <si>
    <t>(2020)</t>
  </si>
  <si>
    <t>(2019)</t>
  </si>
  <si>
    <t>(2018)</t>
  </si>
  <si>
    <t>(2017)</t>
  </si>
  <si>
    <t>(2016)</t>
  </si>
  <si>
    <t>-</t>
  </si>
  <si>
    <t>สำนักงานขนส่งจังหวัดนราธิวาส</t>
  </si>
  <si>
    <t xml:space="preserve">  Source:  Narathiwat Provincial Transport Office</t>
  </si>
  <si>
    <t>2563</t>
  </si>
  <si>
    <t xml:space="preserve">2559 </t>
  </si>
  <si>
    <t xml:space="preserve">ตาราง 15.3 รถจดทะเบียน (สะสม) และรถจดทะเบียนใหม่ ตามพระราชบัญญัติการขนส่งทางบก พ.ศ. 2522 จำแนกตามประเภทรถ พ.ศ. 2559 - 2563 </t>
  </si>
  <si>
    <t>Table 15.3 Vehicle and New Vehicle Registered Under Land Transport Act B.E. 1979 by Type of Vehicle: 2016  - 2020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</si>
</sst>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quotePrefix="1" applyFont="1" applyBorder="1" applyAlignment="1">
      <alignment horizontal="center"/>
    </xf>
    <xf numFmtId="164" fontId="3" fillId="0" borderId="6" xfId="1" applyNumberFormat="1" applyFont="1" applyBorder="1"/>
    <xf numFmtId="164" fontId="5" fillId="0" borderId="6" xfId="1" applyNumberFormat="1" applyFont="1" applyBorder="1" applyAlignment="1">
      <alignment vertical="center"/>
    </xf>
    <xf numFmtId="164" fontId="5" fillId="0" borderId="7" xfId="1" applyNumberFormat="1" applyFont="1" applyBorder="1" applyAlignment="1">
      <alignment vertical="center"/>
    </xf>
    <xf numFmtId="164" fontId="5" fillId="0" borderId="5" xfId="1" applyNumberFormat="1" applyFont="1" applyBorder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4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25</xdr:row>
      <xdr:rowOff>171450</xdr:rowOff>
    </xdr:from>
    <xdr:to>
      <xdr:col>14</xdr:col>
      <xdr:colOff>294059</xdr:colOff>
      <xdr:row>27</xdr:row>
      <xdr:rowOff>209536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95A2B962-C7B9-48C8-982A-CE80EB77AA87}"/>
            </a:ext>
          </a:extLst>
        </xdr:cNvPr>
        <xdr:cNvGrpSpPr/>
      </xdr:nvGrpSpPr>
      <xdr:grpSpPr>
        <a:xfrm>
          <a:off x="9515475" y="6191250"/>
          <a:ext cx="398834" cy="457186"/>
          <a:chOff x="9744075" y="219089"/>
          <a:chExt cx="398834" cy="457186"/>
        </a:xfrm>
      </xdr:grpSpPr>
      <xdr:sp macro="" textlink="">
        <xdr:nvSpPr>
          <xdr:cNvPr id="6" name="Circle: Hollow 5">
            <a:extLst>
              <a:ext uri="{FF2B5EF4-FFF2-40B4-BE49-F238E27FC236}">
                <a16:creationId xmlns="" xmlns:a16="http://schemas.microsoft.com/office/drawing/2014/main" id="{46728F79-677F-4997-BC0F-8142C88C451C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="" xmlns:a16="http://schemas.microsoft.com/office/drawing/2014/main" id="{A730FEC3-E41F-4D97-A0EF-9EE2D574CA17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139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N46"/>
  <sheetViews>
    <sheetView showGridLines="0" tabSelected="1" zoomScaleNormal="100" workbookViewId="0"/>
  </sheetViews>
  <sheetFormatPr defaultRowHeight="18.75" x14ac:dyDescent="0.3"/>
  <cols>
    <col min="1" max="1" width="1.42578125" style="9" customWidth="1"/>
    <col min="2" max="2" width="1.7109375" style="9" customWidth="1"/>
    <col min="3" max="3" width="4.140625" style="9" customWidth="1"/>
    <col min="4" max="4" width="5.28515625" style="9" customWidth="1"/>
    <col min="5" max="5" width="13.28515625" style="9" customWidth="1"/>
    <col min="6" max="10" width="17.7109375" style="9" customWidth="1"/>
    <col min="11" max="11" width="1.7109375" style="9" customWidth="1"/>
    <col min="12" max="12" width="1.7109375" style="5" customWidth="1"/>
    <col min="13" max="13" width="24.140625" style="9" customWidth="1"/>
    <col min="14" max="14" width="2.28515625" style="9" customWidth="1"/>
    <col min="15" max="15" width="4.42578125" style="5" customWidth="1"/>
    <col min="16" max="16384" width="9.140625" style="5"/>
  </cols>
  <sheetData>
    <row r="1" spans="1:14" s="2" customFormat="1" x14ac:dyDescent="0.3">
      <c r="B1" s="10" t="s">
        <v>34</v>
      </c>
      <c r="C1" s="10"/>
      <c r="D1" s="11"/>
      <c r="E1" s="10"/>
      <c r="G1" s="10"/>
      <c r="H1" s="10"/>
      <c r="I1" s="10"/>
      <c r="J1" s="10"/>
      <c r="K1" s="1"/>
      <c r="M1" s="1"/>
      <c r="N1" s="9"/>
    </row>
    <row r="2" spans="1:14" s="4" customFormat="1" x14ac:dyDescent="0.3">
      <c r="B2" s="1" t="s">
        <v>35</v>
      </c>
      <c r="C2" s="3"/>
      <c r="D2" s="11"/>
      <c r="E2" s="1"/>
      <c r="G2" s="3"/>
      <c r="H2" s="3"/>
      <c r="I2" s="3"/>
      <c r="J2" s="3"/>
      <c r="K2" s="3"/>
      <c r="M2" s="3"/>
      <c r="N2" s="8"/>
    </row>
    <row r="3" spans="1:14" s="7" customFormat="1" ht="18.75" customHeight="1" x14ac:dyDescent="0.3">
      <c r="A3" s="35" t="s">
        <v>3</v>
      </c>
      <c r="B3" s="35"/>
      <c r="C3" s="35"/>
      <c r="D3" s="35"/>
      <c r="E3" s="36"/>
      <c r="F3" s="6" t="s">
        <v>33</v>
      </c>
      <c r="G3" s="6" t="s">
        <v>21</v>
      </c>
      <c r="H3" s="6" t="s">
        <v>22</v>
      </c>
      <c r="I3" s="6" t="s">
        <v>23</v>
      </c>
      <c r="J3" s="6" t="s">
        <v>32</v>
      </c>
      <c r="K3" s="39" t="s">
        <v>17</v>
      </c>
      <c r="L3" s="35"/>
      <c r="M3" s="35"/>
    </row>
    <row r="4" spans="1:14" s="7" customFormat="1" ht="18.75" customHeight="1" x14ac:dyDescent="0.3">
      <c r="A4" s="37"/>
      <c r="B4" s="37"/>
      <c r="C4" s="37"/>
      <c r="D4" s="37"/>
      <c r="E4" s="38"/>
      <c r="F4" s="23" t="s">
        <v>28</v>
      </c>
      <c r="G4" s="23" t="s">
        <v>27</v>
      </c>
      <c r="H4" s="23" t="s">
        <v>26</v>
      </c>
      <c r="I4" s="23" t="s">
        <v>25</v>
      </c>
      <c r="J4" s="23" t="s">
        <v>24</v>
      </c>
      <c r="K4" s="40"/>
      <c r="L4" s="37"/>
      <c r="M4" s="37"/>
      <c r="N4" s="8"/>
    </row>
    <row r="5" spans="1:14" s="7" customFormat="1" ht="21" customHeight="1" x14ac:dyDescent="0.3">
      <c r="A5" s="16"/>
      <c r="B5" s="16"/>
      <c r="C5" s="16"/>
      <c r="D5" s="16"/>
      <c r="E5" s="17"/>
      <c r="F5" s="41" t="s">
        <v>19</v>
      </c>
      <c r="G5" s="42"/>
      <c r="H5" s="42"/>
      <c r="I5" s="42"/>
      <c r="J5" s="43"/>
      <c r="K5" s="18"/>
      <c r="L5" s="16"/>
      <c r="M5" s="16"/>
      <c r="N5" s="8"/>
    </row>
    <row r="6" spans="1:14" s="4" customFormat="1" ht="21" customHeight="1" x14ac:dyDescent="0.3">
      <c r="A6" s="30" t="s">
        <v>16</v>
      </c>
      <c r="B6" s="30"/>
      <c r="C6" s="30"/>
      <c r="D6" s="30"/>
      <c r="E6" s="31"/>
      <c r="F6" s="24">
        <f>SUM(F7,F11,F14)</f>
        <v>2236</v>
      </c>
      <c r="G6" s="24">
        <f>SUM(G7,G11,G14)</f>
        <v>2384</v>
      </c>
      <c r="H6" s="24">
        <f>SUM(H7,H11,H14)</f>
        <v>2562</v>
      </c>
      <c r="I6" s="24">
        <f>SUM(I7,I11,I14)</f>
        <v>2646</v>
      </c>
      <c r="J6" s="24">
        <f>SUM(J7,J11,J14)</f>
        <v>2774</v>
      </c>
      <c r="K6" s="32" t="s">
        <v>0</v>
      </c>
      <c r="L6" s="33"/>
      <c r="M6" s="34"/>
      <c r="N6" s="3"/>
    </row>
    <row r="7" spans="1:14" s="13" customFormat="1" ht="19.5" customHeight="1" x14ac:dyDescent="0.5">
      <c r="A7" s="13" t="s">
        <v>1</v>
      </c>
      <c r="E7" s="14"/>
      <c r="F7" s="25">
        <f>SUM(F8:F10)</f>
        <v>266</v>
      </c>
      <c r="G7" s="25">
        <f>SUM(G8:G10)</f>
        <v>277</v>
      </c>
      <c r="H7" s="25">
        <f>SUM(H8:H10)</f>
        <v>293</v>
      </c>
      <c r="I7" s="25">
        <f>SUM(I8:I10)</f>
        <v>313</v>
      </c>
      <c r="J7" s="25">
        <f>SUM(J8:J10)</f>
        <v>316</v>
      </c>
      <c r="K7" s="15" t="s">
        <v>13</v>
      </c>
      <c r="M7" s="12"/>
      <c r="N7" s="12"/>
    </row>
    <row r="8" spans="1:14" s="13" customFormat="1" ht="19.5" customHeight="1" x14ac:dyDescent="0.5">
      <c r="B8" s="13" t="s">
        <v>8</v>
      </c>
      <c r="E8" s="14"/>
      <c r="F8" s="25">
        <v>191</v>
      </c>
      <c r="G8" s="25">
        <v>191</v>
      </c>
      <c r="H8" s="26">
        <v>191</v>
      </c>
      <c r="I8" s="27">
        <v>193</v>
      </c>
      <c r="J8" s="28">
        <v>193</v>
      </c>
      <c r="K8" s="15"/>
      <c r="L8" s="13" t="s">
        <v>12</v>
      </c>
      <c r="M8" s="12"/>
      <c r="N8" s="12"/>
    </row>
    <row r="9" spans="1:14" s="13" customFormat="1" ht="19.5" customHeight="1" x14ac:dyDescent="0.5">
      <c r="B9" s="13" t="s">
        <v>9</v>
      </c>
      <c r="E9" s="14"/>
      <c r="F9" s="25">
        <v>45</v>
      </c>
      <c r="G9" s="25">
        <v>50</v>
      </c>
      <c r="H9" s="26">
        <v>50</v>
      </c>
      <c r="I9" s="27">
        <v>68</v>
      </c>
      <c r="J9" s="28">
        <v>68</v>
      </c>
      <c r="K9" s="15"/>
      <c r="L9" s="13" t="s">
        <v>4</v>
      </c>
      <c r="M9" s="12"/>
      <c r="N9" s="12"/>
    </row>
    <row r="10" spans="1:14" s="13" customFormat="1" ht="19.5" customHeight="1" x14ac:dyDescent="0.5">
      <c r="B10" s="13" t="s">
        <v>10</v>
      </c>
      <c r="E10" s="14"/>
      <c r="F10" s="25">
        <v>30</v>
      </c>
      <c r="G10" s="25">
        <v>36</v>
      </c>
      <c r="H10" s="26">
        <v>52</v>
      </c>
      <c r="I10" s="27">
        <v>52</v>
      </c>
      <c r="J10" s="28">
        <v>55</v>
      </c>
      <c r="K10" s="15"/>
      <c r="L10" s="13" t="s">
        <v>5</v>
      </c>
      <c r="M10" s="12"/>
      <c r="N10" s="12"/>
    </row>
    <row r="11" spans="1:14" s="13" customFormat="1" ht="19.5" customHeight="1" x14ac:dyDescent="0.5">
      <c r="A11" s="13" t="s">
        <v>2</v>
      </c>
      <c r="E11" s="14"/>
      <c r="F11" s="25">
        <f>SUM(F12:F13)</f>
        <v>1965</v>
      </c>
      <c r="G11" s="25">
        <f>SUM(G12:G13)</f>
        <v>2102</v>
      </c>
      <c r="H11" s="25">
        <f>SUM(H12:H13)</f>
        <v>2264</v>
      </c>
      <c r="I11" s="25">
        <f>SUM(I12:I13)</f>
        <v>2328</v>
      </c>
      <c r="J11" s="25">
        <f>SUM(J12:J13)</f>
        <v>2453</v>
      </c>
      <c r="K11" s="15" t="s">
        <v>14</v>
      </c>
      <c r="M11" s="12"/>
      <c r="N11" s="12"/>
    </row>
    <row r="12" spans="1:14" s="13" customFormat="1" ht="19.5" customHeight="1" x14ac:dyDescent="0.5">
      <c r="B12" s="13" t="s">
        <v>9</v>
      </c>
      <c r="E12" s="14"/>
      <c r="F12" s="25">
        <v>289</v>
      </c>
      <c r="G12" s="25">
        <v>305</v>
      </c>
      <c r="H12" s="26">
        <v>320</v>
      </c>
      <c r="I12" s="27">
        <v>323</v>
      </c>
      <c r="J12" s="28">
        <v>330</v>
      </c>
      <c r="K12" s="15"/>
      <c r="L12" s="13" t="s">
        <v>6</v>
      </c>
      <c r="M12" s="12"/>
      <c r="N12" s="12"/>
    </row>
    <row r="13" spans="1:14" s="13" customFormat="1" ht="19.5" customHeight="1" x14ac:dyDescent="0.5">
      <c r="B13" s="13" t="s">
        <v>10</v>
      </c>
      <c r="F13" s="25">
        <v>1676</v>
      </c>
      <c r="G13" s="25">
        <v>1797</v>
      </c>
      <c r="H13" s="26">
        <v>1944</v>
      </c>
      <c r="I13" s="27">
        <v>2005</v>
      </c>
      <c r="J13" s="28">
        <v>2123</v>
      </c>
      <c r="K13" s="15"/>
      <c r="L13" s="13" t="s">
        <v>7</v>
      </c>
      <c r="N13" s="12"/>
    </row>
    <row r="14" spans="1:14" s="13" customFormat="1" ht="19.5" customHeight="1" x14ac:dyDescent="0.5">
      <c r="A14" s="13" t="s">
        <v>11</v>
      </c>
      <c r="E14" s="14"/>
      <c r="F14" s="25">
        <v>5</v>
      </c>
      <c r="G14" s="25">
        <v>5</v>
      </c>
      <c r="H14" s="26">
        <v>5</v>
      </c>
      <c r="I14" s="27">
        <v>5</v>
      </c>
      <c r="J14" s="28">
        <v>5</v>
      </c>
      <c r="K14" s="15" t="s">
        <v>15</v>
      </c>
      <c r="L14" s="12"/>
      <c r="N14" s="12"/>
    </row>
    <row r="15" spans="1:14" s="7" customFormat="1" ht="21" customHeight="1" x14ac:dyDescent="0.3">
      <c r="A15" s="16"/>
      <c r="B15" s="16"/>
      <c r="C15" s="16"/>
      <c r="D15" s="16"/>
      <c r="E15" s="17"/>
      <c r="F15" s="44" t="s">
        <v>18</v>
      </c>
      <c r="G15" s="30"/>
      <c r="H15" s="30"/>
      <c r="I15" s="30"/>
      <c r="J15" s="31"/>
      <c r="K15" s="18"/>
      <c r="L15" s="16"/>
      <c r="M15" s="16"/>
      <c r="N15" s="8"/>
    </row>
    <row r="16" spans="1:14" s="4" customFormat="1" ht="21" customHeight="1" x14ac:dyDescent="0.3">
      <c r="A16" s="30" t="s">
        <v>16</v>
      </c>
      <c r="B16" s="30"/>
      <c r="C16" s="30"/>
      <c r="D16" s="30"/>
      <c r="E16" s="31"/>
      <c r="F16" s="24">
        <f>SUM(F17,F21,F24)</f>
        <v>482</v>
      </c>
      <c r="G16" s="24">
        <f t="shared" ref="G16:H16" si="0">SUM(G17,G21,G24)</f>
        <v>630</v>
      </c>
      <c r="H16" s="24">
        <f t="shared" si="0"/>
        <v>810</v>
      </c>
      <c r="I16" s="24">
        <f>SUM(I17,I21,I24)</f>
        <v>941</v>
      </c>
      <c r="J16" s="24">
        <f>SUM(J17,J21,J24)</f>
        <v>1069</v>
      </c>
      <c r="K16" s="32" t="s">
        <v>0</v>
      </c>
      <c r="L16" s="33"/>
      <c r="M16" s="34"/>
      <c r="N16" s="3"/>
    </row>
    <row r="17" spans="1:14" s="13" customFormat="1" ht="19.5" customHeight="1" x14ac:dyDescent="0.5">
      <c r="A17" s="13" t="s">
        <v>1</v>
      </c>
      <c r="E17" s="14"/>
      <c r="F17" s="25">
        <f>SUM(F18:F20)</f>
        <v>57</v>
      </c>
      <c r="G17" s="25">
        <f t="shared" ref="G17:J17" si="1">SUM(G18:G20)</f>
        <v>68</v>
      </c>
      <c r="H17" s="25">
        <f t="shared" si="1"/>
        <v>86</v>
      </c>
      <c r="I17" s="25">
        <f t="shared" si="1"/>
        <v>92</v>
      </c>
      <c r="J17" s="25">
        <f t="shared" si="1"/>
        <v>95</v>
      </c>
      <c r="K17" s="15" t="s">
        <v>13</v>
      </c>
      <c r="M17" s="12"/>
      <c r="N17" s="12"/>
    </row>
    <row r="18" spans="1:14" s="13" customFormat="1" ht="19.5" customHeight="1" x14ac:dyDescent="0.5">
      <c r="B18" s="13" t="s">
        <v>8</v>
      </c>
      <c r="E18" s="14"/>
      <c r="F18" s="25">
        <v>11</v>
      </c>
      <c r="G18" s="25">
        <v>11</v>
      </c>
      <c r="H18" s="26">
        <v>11</v>
      </c>
      <c r="I18" s="27">
        <v>12</v>
      </c>
      <c r="J18" s="28">
        <v>12</v>
      </c>
      <c r="K18" s="15"/>
      <c r="L18" s="13" t="s">
        <v>12</v>
      </c>
      <c r="M18" s="12"/>
      <c r="N18" s="12"/>
    </row>
    <row r="19" spans="1:14" s="13" customFormat="1" ht="19.5" customHeight="1" x14ac:dyDescent="0.5">
      <c r="B19" s="13" t="s">
        <v>9</v>
      </c>
      <c r="E19" s="14"/>
      <c r="F19" s="25">
        <v>31</v>
      </c>
      <c r="G19" s="25">
        <v>36</v>
      </c>
      <c r="H19" s="26">
        <v>38</v>
      </c>
      <c r="I19" s="27">
        <v>40</v>
      </c>
      <c r="J19" s="28">
        <v>40</v>
      </c>
      <c r="K19" s="15"/>
      <c r="L19" s="13" t="s">
        <v>4</v>
      </c>
      <c r="M19" s="12"/>
      <c r="N19" s="12"/>
    </row>
    <row r="20" spans="1:14" s="13" customFormat="1" ht="19.5" customHeight="1" x14ac:dyDescent="0.5">
      <c r="B20" s="13" t="s">
        <v>10</v>
      </c>
      <c r="E20" s="14"/>
      <c r="F20" s="25">
        <v>15</v>
      </c>
      <c r="G20" s="25">
        <v>21</v>
      </c>
      <c r="H20" s="26">
        <v>37</v>
      </c>
      <c r="I20" s="27">
        <v>40</v>
      </c>
      <c r="J20" s="28">
        <v>43</v>
      </c>
      <c r="K20" s="15"/>
      <c r="L20" s="13" t="s">
        <v>5</v>
      </c>
      <c r="M20" s="12"/>
      <c r="N20" s="12"/>
    </row>
    <row r="21" spans="1:14" s="13" customFormat="1" ht="19.5" customHeight="1" x14ac:dyDescent="0.5">
      <c r="A21" s="13" t="s">
        <v>2</v>
      </c>
      <c r="E21" s="14"/>
      <c r="F21" s="25">
        <f>SUM(F22:F23)</f>
        <v>425</v>
      </c>
      <c r="G21" s="25">
        <f t="shared" ref="G21:J21" si="2">SUM(G22:G23)</f>
        <v>562</v>
      </c>
      <c r="H21" s="25">
        <f t="shared" si="2"/>
        <v>724</v>
      </c>
      <c r="I21" s="25">
        <f t="shared" si="2"/>
        <v>849</v>
      </c>
      <c r="J21" s="25">
        <f t="shared" si="2"/>
        <v>974</v>
      </c>
      <c r="K21" s="15" t="s">
        <v>14</v>
      </c>
      <c r="M21" s="12"/>
      <c r="N21" s="12"/>
    </row>
    <row r="22" spans="1:14" s="13" customFormat="1" ht="19.5" customHeight="1" x14ac:dyDescent="0.5">
      <c r="B22" s="13" t="s">
        <v>9</v>
      </c>
      <c r="E22" s="14"/>
      <c r="F22" s="25">
        <v>33</v>
      </c>
      <c r="G22" s="25">
        <v>49</v>
      </c>
      <c r="H22" s="26">
        <v>64</v>
      </c>
      <c r="I22" s="27">
        <v>74</v>
      </c>
      <c r="J22" s="28">
        <v>81</v>
      </c>
      <c r="K22" s="15"/>
      <c r="L22" s="13" t="s">
        <v>6</v>
      </c>
      <c r="M22" s="12"/>
      <c r="N22" s="12"/>
    </row>
    <row r="23" spans="1:14" s="13" customFormat="1" ht="19.5" customHeight="1" x14ac:dyDescent="0.5">
      <c r="B23" s="13" t="s">
        <v>10</v>
      </c>
      <c r="F23" s="25">
        <v>392</v>
      </c>
      <c r="G23" s="25">
        <v>513</v>
      </c>
      <c r="H23" s="26">
        <v>660</v>
      </c>
      <c r="I23" s="27">
        <v>775</v>
      </c>
      <c r="J23" s="28">
        <v>893</v>
      </c>
      <c r="K23" s="15"/>
      <c r="L23" s="13" t="s">
        <v>7</v>
      </c>
      <c r="N23" s="12"/>
    </row>
    <row r="24" spans="1:14" s="13" customFormat="1" ht="19.5" customHeight="1" x14ac:dyDescent="0.5">
      <c r="A24" s="20" t="s">
        <v>11</v>
      </c>
      <c r="B24" s="20"/>
      <c r="C24" s="20"/>
      <c r="D24" s="20"/>
      <c r="E24" s="21"/>
      <c r="F24" s="29" t="s">
        <v>29</v>
      </c>
      <c r="G24" s="29" t="s">
        <v>29</v>
      </c>
      <c r="H24" s="29" t="s">
        <v>29</v>
      </c>
      <c r="I24" s="29" t="s">
        <v>29</v>
      </c>
      <c r="J24" s="29" t="s">
        <v>29</v>
      </c>
      <c r="K24" s="22" t="s">
        <v>15</v>
      </c>
      <c r="L24" s="20"/>
      <c r="M24" s="20"/>
      <c r="N24" s="12"/>
    </row>
    <row r="25" spans="1:14" s="7" customFormat="1" ht="3" customHeight="1" x14ac:dyDescent="0.3">
      <c r="A25" s="19"/>
      <c r="B25" s="19"/>
      <c r="D25" s="19"/>
      <c r="E25" s="19"/>
      <c r="I25" s="19"/>
      <c r="J25" s="8"/>
      <c r="K25" s="8"/>
      <c r="N25" s="8"/>
    </row>
    <row r="26" spans="1:14" s="7" customFormat="1" ht="15.75" customHeight="1" x14ac:dyDescent="0.3">
      <c r="A26" s="19" t="s">
        <v>20</v>
      </c>
      <c r="B26" s="9"/>
      <c r="D26" s="19" t="s">
        <v>30</v>
      </c>
      <c r="E26" s="9"/>
      <c r="F26" s="19"/>
      <c r="I26" s="19" t="s">
        <v>31</v>
      </c>
      <c r="J26" s="8"/>
      <c r="K26" s="8"/>
      <c r="M26" s="8"/>
      <c r="N26" s="8"/>
    </row>
    <row r="27" spans="1:14" s="7" customFormat="1" ht="17.25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M27" s="8"/>
      <c r="N27" s="8"/>
    </row>
    <row r="28" spans="1:14" s="7" customFormat="1" ht="17.25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M28" s="8"/>
      <c r="N28" s="8"/>
    </row>
    <row r="29" spans="1:14" s="7" customFormat="1" ht="17.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 x14ac:dyDescent="0.3">
      <c r="A31" s="8"/>
      <c r="B31" s="8"/>
      <c r="C31" s="8"/>
      <c r="D31" s="8"/>
      <c r="E31" s="8"/>
      <c r="F31" s="8"/>
      <c r="I31" s="8"/>
      <c r="J31" s="8"/>
      <c r="K31" s="8"/>
      <c r="M31" s="8"/>
      <c r="N31" s="8"/>
    </row>
    <row r="32" spans="1:14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</sheetData>
  <mergeCells count="8">
    <mergeCell ref="A16:E16"/>
    <mergeCell ref="K16:M16"/>
    <mergeCell ref="A3:E4"/>
    <mergeCell ref="A6:E6"/>
    <mergeCell ref="K6:M6"/>
    <mergeCell ref="K3:M4"/>
    <mergeCell ref="F5:J5"/>
    <mergeCell ref="F15:J1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T-15.3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2020-10-27T07:03:14Z</cp:lastPrinted>
  <dcterms:created xsi:type="dcterms:W3CDTF">2004-08-20T21:28:46Z</dcterms:created>
  <dcterms:modified xsi:type="dcterms:W3CDTF">2021-09-22T14:39:26Z</dcterms:modified>
</cp:coreProperties>
</file>