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สรง.ไตรมาส4.64\รายงานสรง.ไตรมาส3_64\ตารางสถิติ\"/>
    </mc:Choice>
  </mc:AlternateContent>
  <xr:revisionPtr revIDLastSave="0" documentId="13_ncr:1_{A4E54BF0-A2B7-436C-AE63-77D0CC89BE4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4" sheetId="1" r:id="rId1"/>
  </sheets>
  <definedNames>
    <definedName name="_xlnm.Print_Area" localSheetId="0">ตร4!$A$1:$D$28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1" l="1"/>
  <c r="B22" i="1"/>
  <c r="C19" i="1"/>
  <c r="C18" i="1"/>
  <c r="B21" i="1"/>
  <c r="D20" i="1"/>
  <c r="D21" i="1"/>
  <c r="D22" i="1"/>
  <c r="D23" i="1"/>
  <c r="D26" i="1"/>
  <c r="C20" i="1"/>
  <c r="C21" i="1"/>
  <c r="C22" i="1"/>
  <c r="C23" i="1"/>
  <c r="C24" i="1"/>
  <c r="C25" i="1"/>
  <c r="C26" i="1"/>
  <c r="B20" i="1"/>
  <c r="B23" i="1"/>
  <c r="B24" i="1"/>
  <c r="B25" i="1"/>
  <c r="B26" i="1"/>
  <c r="D19" i="1" l="1"/>
  <c r="B19" i="1"/>
  <c r="B18" i="1"/>
  <c r="D18" i="1" l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<sst xmlns="http://schemas.openxmlformats.org/spreadsheetml/2006/main" count="36" uniqueCount="23">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</sst>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7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189" fontId="5" fillId="0" borderId="0" xfId="1" applyNumberFormat="1" applyFont="1" applyFill="1" applyAlignment="1">
      <alignment vertical="center"/>
    </xf>
    <xf numFmtId="189" fontId="4" fillId="0" borderId="0" xfId="1" applyNumberFormat="1" applyFont="1" applyFill="1" applyAlignment="1">
      <alignment vertical="center"/>
    </xf>
    <xf numFmtId="189" fontId="4" fillId="0" borderId="0" xfId="1" applyNumberFormat="1" applyFont="1" applyFill="1"/>
    <xf numFmtId="188" fontId="8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8"/>
  <sheetViews>
    <sheetView tabSelected="1" topLeftCell="A4" zoomScale="80" zoomScaleNormal="80" workbookViewId="0">
      <selection activeCell="I28" sqref="I28"/>
    </sheetView>
  </sheetViews>
  <sheetFormatPr defaultRowHeight="18" customHeight="1" x14ac:dyDescent="0.3"/>
  <cols>
    <col min="1" max="1" width="58.28515625" style="1" customWidth="1"/>
    <col min="2" max="4" width="11.7109375" style="1" customWidth="1"/>
    <col min="5" max="5" width="9.140625" style="1"/>
    <col min="6" max="7" width="12.140625" style="1" bestFit="1" customWidth="1"/>
    <col min="8" max="8" width="12" style="1" bestFit="1" customWidth="1"/>
    <col min="9" max="16384" width="9.140625" style="1"/>
  </cols>
  <sheetData>
    <row r="1" spans="1:8" s="5" customFormat="1" ht="30" customHeight="1" x14ac:dyDescent="0.3">
      <c r="A1" s="6" t="s">
        <v>20</v>
      </c>
      <c r="B1" s="1"/>
      <c r="C1" s="1"/>
      <c r="D1" s="1"/>
    </row>
    <row r="2" spans="1:8" s="5" customFormat="1" ht="13.5" customHeight="1" x14ac:dyDescent="0.3">
      <c r="A2" s="6"/>
      <c r="B2" s="1"/>
      <c r="C2" s="1"/>
      <c r="D2" s="1"/>
    </row>
    <row r="3" spans="1:8" s="5" customFormat="1" ht="21" customHeight="1" x14ac:dyDescent="0.3">
      <c r="A3" s="15" t="s">
        <v>19</v>
      </c>
      <c r="B3" s="16" t="s">
        <v>18</v>
      </c>
      <c r="C3" s="16" t="s">
        <v>17</v>
      </c>
      <c r="D3" s="16" t="s">
        <v>16</v>
      </c>
    </row>
    <row r="4" spans="1:8" s="5" customFormat="1" ht="24" customHeight="1" x14ac:dyDescent="0.3">
      <c r="A4" s="7"/>
      <c r="B4" s="25" t="s">
        <v>15</v>
      </c>
      <c r="C4" s="25"/>
      <c r="D4" s="25"/>
    </row>
    <row r="5" spans="1:8" s="4" customFormat="1" ht="24" customHeight="1" x14ac:dyDescent="0.3">
      <c r="A5" s="8" t="s">
        <v>10</v>
      </c>
      <c r="B5" s="17">
        <v>294994.14</v>
      </c>
      <c r="C5" s="17">
        <v>154847.45000000001</v>
      </c>
      <c r="D5" s="17">
        <v>140146.69</v>
      </c>
      <c r="F5" s="19"/>
      <c r="G5" s="19"/>
      <c r="H5" s="19"/>
    </row>
    <row r="6" spans="1:8" s="3" customFormat="1" ht="24" customHeight="1" x14ac:dyDescent="0.3">
      <c r="A6" s="12" t="s">
        <v>14</v>
      </c>
      <c r="B6" s="9">
        <v>6732</v>
      </c>
      <c r="C6" s="9">
        <v>4231.34</v>
      </c>
      <c r="D6" s="9">
        <v>2501.42</v>
      </c>
      <c r="F6" s="20"/>
      <c r="G6" s="20"/>
      <c r="H6" s="20"/>
    </row>
    <row r="7" spans="1:8" s="3" customFormat="1" ht="24" customHeight="1" x14ac:dyDescent="0.3">
      <c r="A7" s="13" t="s">
        <v>8</v>
      </c>
      <c r="B7" s="9">
        <v>11434.04</v>
      </c>
      <c r="C7" s="9">
        <v>3213.32</v>
      </c>
      <c r="D7" s="9">
        <v>8220.7199999999993</v>
      </c>
      <c r="F7" s="20"/>
      <c r="G7" s="20"/>
      <c r="H7" s="20"/>
    </row>
    <row r="8" spans="1:8" s="3" customFormat="1" ht="24" customHeight="1" x14ac:dyDescent="0.3">
      <c r="A8" s="12" t="s">
        <v>7</v>
      </c>
      <c r="B8" s="9">
        <v>3273.64</v>
      </c>
      <c r="C8" s="9">
        <v>1368.55</v>
      </c>
      <c r="D8" s="9">
        <v>1905.09</v>
      </c>
      <c r="F8" s="20"/>
      <c r="G8" s="20"/>
      <c r="H8" s="20"/>
    </row>
    <row r="9" spans="1:8" s="3" customFormat="1" ht="24" customHeight="1" x14ac:dyDescent="0.3">
      <c r="A9" s="13" t="s">
        <v>6</v>
      </c>
      <c r="B9" s="9">
        <v>6239.98</v>
      </c>
      <c r="C9" s="9">
        <v>3529.76</v>
      </c>
      <c r="D9" s="9">
        <v>2710.22</v>
      </c>
      <c r="F9" s="20"/>
      <c r="G9" s="20"/>
      <c r="H9" s="20"/>
    </row>
    <row r="10" spans="1:8" s="2" customFormat="1" ht="24" customHeight="1" x14ac:dyDescent="0.3">
      <c r="A10" s="12" t="s">
        <v>13</v>
      </c>
      <c r="B10" s="9">
        <v>52769.04</v>
      </c>
      <c r="C10" s="9">
        <v>20603</v>
      </c>
      <c r="D10" s="9">
        <v>32165.54</v>
      </c>
      <c r="F10" s="21"/>
      <c r="G10" s="21"/>
      <c r="H10" s="21"/>
    </row>
    <row r="11" spans="1:8" s="2" customFormat="1" ht="24" customHeight="1" x14ac:dyDescent="0.3">
      <c r="A11" s="12" t="s">
        <v>12</v>
      </c>
      <c r="B11" s="9">
        <v>145792.04</v>
      </c>
      <c r="C11" s="9">
        <v>79789.67</v>
      </c>
      <c r="D11" s="9">
        <v>66002.37</v>
      </c>
      <c r="F11" s="21"/>
      <c r="G11" s="21"/>
      <c r="H11" s="21"/>
    </row>
    <row r="12" spans="1:8" s="2" customFormat="1" ht="24" customHeight="1" x14ac:dyDescent="0.3">
      <c r="A12" s="12" t="s">
        <v>3</v>
      </c>
      <c r="B12" s="9">
        <v>26272.560000000001</v>
      </c>
      <c r="C12" s="9">
        <v>16434.23</v>
      </c>
      <c r="D12" s="9">
        <v>9839</v>
      </c>
      <c r="F12" s="21"/>
      <c r="G12" s="21"/>
      <c r="H12" s="21"/>
    </row>
    <row r="13" spans="1:8" s="2" customFormat="1" ht="24" customHeight="1" x14ac:dyDescent="0.3">
      <c r="A13" s="12" t="s">
        <v>2</v>
      </c>
      <c r="B13" s="9">
        <v>13108.78</v>
      </c>
      <c r="C13" s="9">
        <v>9534.5300000000007</v>
      </c>
      <c r="D13" s="9">
        <v>3574.25</v>
      </c>
      <c r="F13" s="21"/>
      <c r="G13" s="21"/>
      <c r="H13" s="21"/>
    </row>
    <row r="14" spans="1:8" s="2" customFormat="1" ht="24" customHeight="1" x14ac:dyDescent="0.3">
      <c r="A14" s="13" t="s">
        <v>1</v>
      </c>
      <c r="B14" s="9">
        <v>29371.29</v>
      </c>
      <c r="C14" s="9">
        <v>16142</v>
      </c>
      <c r="D14" s="9">
        <v>13228.73</v>
      </c>
      <c r="F14" s="21"/>
      <c r="G14" s="21"/>
      <c r="H14" s="21"/>
    </row>
    <row r="15" spans="1:8" s="2" customFormat="1" ht="24" customHeight="1" x14ac:dyDescent="0.3">
      <c r="A15" s="12" t="s">
        <v>0</v>
      </c>
      <c r="B15" s="9" t="s">
        <v>21</v>
      </c>
      <c r="C15" s="9" t="s">
        <v>21</v>
      </c>
      <c r="D15" s="9" t="s">
        <v>21</v>
      </c>
      <c r="F15" s="21"/>
      <c r="G15" s="21"/>
      <c r="H15" s="21"/>
    </row>
    <row r="16" spans="1:8" ht="24" customHeight="1" x14ac:dyDescent="0.3">
      <c r="A16" s="10"/>
      <c r="B16" s="26" t="s">
        <v>11</v>
      </c>
      <c r="C16" s="26"/>
      <c r="D16" s="26"/>
    </row>
    <row r="17" spans="1:4" ht="24" customHeight="1" x14ac:dyDescent="0.3">
      <c r="A17" s="8" t="s">
        <v>10</v>
      </c>
      <c r="B17" s="22">
        <v>100</v>
      </c>
      <c r="C17" s="22">
        <v>100</v>
      </c>
      <c r="D17" s="22">
        <v>100</v>
      </c>
    </row>
    <row r="18" spans="1:4" s="3" customFormat="1" ht="24" customHeight="1" x14ac:dyDescent="0.3">
      <c r="A18" s="12" t="s">
        <v>9</v>
      </c>
      <c r="B18" s="23">
        <f>B6/$B$5*100</f>
        <v>2.282079230455222</v>
      </c>
      <c r="C18" s="23">
        <f>C6/$C$5*100</f>
        <v>2.732586167870378</v>
      </c>
      <c r="D18" s="23">
        <f>D6/$D$5*100</f>
        <v>1.7848584222716926</v>
      </c>
    </row>
    <row r="19" spans="1:4" s="3" customFormat="1" ht="24" customHeight="1" x14ac:dyDescent="0.3">
      <c r="A19" s="13" t="s">
        <v>8</v>
      </c>
      <c r="B19" s="23">
        <f t="shared" ref="B19:B26" si="0">B7/$B$5*100</f>
        <v>3.8760227576046087</v>
      </c>
      <c r="C19" s="23">
        <f>C7/$C$5*100</f>
        <v>2.0751520286578824</v>
      </c>
      <c r="D19" s="23">
        <f t="shared" ref="D19:D26" si="1">D7/$D$5*100</f>
        <v>5.8657967590957725</v>
      </c>
    </row>
    <row r="20" spans="1:4" s="3" customFormat="1" ht="24" customHeight="1" x14ac:dyDescent="0.3">
      <c r="A20" s="12" t="s">
        <v>7</v>
      </c>
      <c r="B20" s="23">
        <f t="shared" si="0"/>
        <v>1.1097305187147106</v>
      </c>
      <c r="C20" s="23">
        <f t="shared" ref="C20:C26" si="2">C8/$C$5*100</f>
        <v>0.88380531936431628</v>
      </c>
      <c r="D20" s="23">
        <f t="shared" si="1"/>
        <v>1.3593542594548611</v>
      </c>
    </row>
    <row r="21" spans="1:4" s="3" customFormat="1" ht="24" customHeight="1" x14ac:dyDescent="0.3">
      <c r="A21" s="13" t="s">
        <v>6</v>
      </c>
      <c r="B21" s="23">
        <f t="shared" si="0"/>
        <v>2.1152894765977384</v>
      </c>
      <c r="C21" s="23">
        <f t="shared" si="2"/>
        <v>2.2795079931894264</v>
      </c>
      <c r="D21" s="23">
        <f t="shared" si="1"/>
        <v>1.9338451732252824</v>
      </c>
    </row>
    <row r="22" spans="1:4" s="2" customFormat="1" ht="24" customHeight="1" x14ac:dyDescent="0.3">
      <c r="A22" s="12" t="s">
        <v>5</v>
      </c>
      <c r="B22" s="23">
        <f>B10/$B$5*100</f>
        <v>17.888165507287702</v>
      </c>
      <c r="C22" s="23">
        <f t="shared" si="2"/>
        <v>13.305353107203249</v>
      </c>
      <c r="D22" s="23">
        <f t="shared" si="1"/>
        <v>22.951337630592629</v>
      </c>
    </row>
    <row r="23" spans="1:4" s="2" customFormat="1" ht="24" customHeight="1" x14ac:dyDescent="0.3">
      <c r="A23" s="12" t="s">
        <v>4</v>
      </c>
      <c r="B23" s="23">
        <f t="shared" si="0"/>
        <v>49.422012247429734</v>
      </c>
      <c r="C23" s="23">
        <f t="shared" si="2"/>
        <v>51.527919897938254</v>
      </c>
      <c r="D23" s="23">
        <f t="shared" si="1"/>
        <v>47.095204317704535</v>
      </c>
    </row>
    <row r="24" spans="1:4" s="2" customFormat="1" ht="24" customHeight="1" x14ac:dyDescent="0.3">
      <c r="A24" s="12" t="s">
        <v>3</v>
      </c>
      <c r="B24" s="23">
        <f t="shared" si="0"/>
        <v>8.9061294573512537</v>
      </c>
      <c r="C24" s="23">
        <f t="shared" si="2"/>
        <v>10.61317445007974</v>
      </c>
      <c r="D24" s="23">
        <f>D12/$D$5*100</f>
        <v>7.0205011620324385</v>
      </c>
    </row>
    <row r="25" spans="1:4" s="2" customFormat="1" ht="24" customHeight="1" x14ac:dyDescent="0.3">
      <c r="A25" s="12" t="s">
        <v>2</v>
      </c>
      <c r="B25" s="23">
        <f t="shared" si="0"/>
        <v>4.4437425095969703</v>
      </c>
      <c r="C25" s="23">
        <f t="shared" si="2"/>
        <v>6.1573697209737706</v>
      </c>
      <c r="D25" s="23">
        <v>2.5</v>
      </c>
    </row>
    <row r="26" spans="1:4" s="2" customFormat="1" ht="24" customHeight="1" x14ac:dyDescent="0.3">
      <c r="A26" s="13" t="s">
        <v>1</v>
      </c>
      <c r="B26" s="23">
        <f t="shared" si="0"/>
        <v>9.9565672728278596</v>
      </c>
      <c r="C26" s="23">
        <f t="shared" si="2"/>
        <v>10.424453227999555</v>
      </c>
      <c r="D26" s="23">
        <f t="shared" si="1"/>
        <v>9.439202595509034</v>
      </c>
    </row>
    <row r="27" spans="1:4" s="2" customFormat="1" ht="24" customHeight="1" x14ac:dyDescent="0.3">
      <c r="A27" s="14" t="s">
        <v>0</v>
      </c>
      <c r="B27" s="24" t="s">
        <v>21</v>
      </c>
      <c r="C27" s="24" t="s">
        <v>21</v>
      </c>
      <c r="D27" s="24" t="s">
        <v>21</v>
      </c>
    </row>
    <row r="28" spans="1:4" ht="24" customHeight="1" x14ac:dyDescent="0.3">
      <c r="A28" s="18" t="s">
        <v>22</v>
      </c>
      <c r="B28" s="11"/>
      <c r="C28" s="11"/>
      <c r="D28" s="11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2020-08-13T04:18:57Z</cp:lastPrinted>
  <dcterms:created xsi:type="dcterms:W3CDTF">2017-03-06T02:15:19Z</dcterms:created>
  <dcterms:modified xsi:type="dcterms:W3CDTF">2022-03-03T07:45:43Z</dcterms:modified>
</cp:coreProperties>
</file>