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ต.ค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<sst xmlns="http://schemas.openxmlformats.org/spreadsheetml/2006/main" count="70" uniqueCount="50">
  <si>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</si>
  <si>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</si>
  <si>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</si>
  <si>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</si>
  <si>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</si>
  <si>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</si>
  <si>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</si>
  <si>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</si>
  <si>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</si>
  <si>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</si>
  <si>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</si>
  <si>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</si>
  <si>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</si>
  <si>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</si>
  <si>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</si>
  <si>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</si>
  <si>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</si>
  <si>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</si>
  <si>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</si>
  <si>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</si>
  <si>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</si>
  <si>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</si>
  <si>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</si>
  <si>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</si>
  <si>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</si>
  <si>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</si>
  <si>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</si>
  <si>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</si>
  <si>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</si>
  <si>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</si>
  <si>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</si>
  <si>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</si>
  <si>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</si>
  <si>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</si>
  <si>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</si>
  <si>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</si>
  <si>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</si>
  <si>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</si>
  <si>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</si>
  <si>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</si>
  <si>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</si>
  <si>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</si>
  <si>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</si>
  <si>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</si>
  <si>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</si>
  <si>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</si>
  <si>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</si>
  <si>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</si>
  <si>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</si>
  <si>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 MA.1063 (ก.ย.-พ.ย.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</si>
</sst>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activeCell="B30" sqref="B30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38009285.109999999</v>
      </c>
      <c r="C8" s="12">
        <v>2182682.2999999998</v>
      </c>
      <c r="D8" s="12">
        <v>2279858.62</v>
      </c>
      <c r="E8" s="12">
        <v>1837750.66</v>
      </c>
      <c r="F8" s="12">
        <v>1680352.87</v>
      </c>
      <c r="G8" s="12">
        <v>7008787.5800000001</v>
      </c>
      <c r="H8" s="12">
        <v>11482133.119999999</v>
      </c>
      <c r="I8" s="12">
        <v>3953720.55</v>
      </c>
      <c r="J8" s="12">
        <v>3544737.56</v>
      </c>
      <c r="K8" s="12">
        <v>3999334.47</v>
      </c>
      <c r="L8" s="12">
        <v>39927.379999999997</v>
      </c>
    </row>
    <row r="9" spans="1:24" ht="23.25" customHeight="1" x14ac:dyDescent="0.3">
      <c r="A9" s="13" t="s">
        <v>41</v>
      </c>
      <c r="B9" s="14">
        <v>20610203.609999999</v>
      </c>
      <c r="C9" s="14">
        <v>1183774.28</v>
      </c>
      <c r="D9" s="14">
        <v>859571.77</v>
      </c>
      <c r="E9" s="14">
        <v>978131.45</v>
      </c>
      <c r="F9" s="14">
        <v>498977.38</v>
      </c>
      <c r="G9" s="14">
        <v>2767936.21</v>
      </c>
      <c r="H9" s="14">
        <v>6746019.4500000002</v>
      </c>
      <c r="I9" s="14">
        <v>2897489.15</v>
      </c>
      <c r="J9" s="14">
        <v>2529683.52</v>
      </c>
      <c r="K9" s="14">
        <v>2131237.5499999998</v>
      </c>
      <c r="L9" s="14">
        <v>17382.849999999999</v>
      </c>
    </row>
    <row r="10" spans="1:24" ht="23.25" customHeight="1" x14ac:dyDescent="0.3">
      <c r="A10" s="13" t="s">
        <v>42</v>
      </c>
      <c r="B10" s="14">
        <v>17399081.5</v>
      </c>
      <c r="C10" s="14">
        <v>998908.02</v>
      </c>
      <c r="D10" s="14">
        <v>1420286.85</v>
      </c>
      <c r="E10" s="14">
        <v>859619.21</v>
      </c>
      <c r="F10" s="14">
        <v>1181375.49</v>
      </c>
      <c r="G10" s="14">
        <v>4240851.37</v>
      </c>
      <c r="H10" s="14">
        <v>4736113.67</v>
      </c>
      <c r="I10" s="14">
        <v>1056231.3999999999</v>
      </c>
      <c r="J10" s="14">
        <v>1015054.04</v>
      </c>
      <c r="K10" s="14">
        <v>1868096.92</v>
      </c>
      <c r="L10" s="14">
        <v>22544.52</v>
      </c>
    </row>
    <row r="11" spans="1:24" s="11" customFormat="1" ht="23.25" customHeight="1" x14ac:dyDescent="0.3">
      <c r="A11" s="15" t="s">
        <v>43</v>
      </c>
      <c r="B11" s="12">
        <v>9571129.5</v>
      </c>
      <c r="C11" s="12">
        <v>422562.24</v>
      </c>
      <c r="D11" s="12">
        <v>411762.09</v>
      </c>
      <c r="E11" s="12">
        <v>223912.1</v>
      </c>
      <c r="F11" s="12">
        <v>231474.08</v>
      </c>
      <c r="G11" s="12">
        <v>1334303.22</v>
      </c>
      <c r="H11" s="12">
        <v>5168710.9000000004</v>
      </c>
      <c r="I11" s="12">
        <v>661621.06999999995</v>
      </c>
      <c r="J11" s="12">
        <v>378529.21</v>
      </c>
      <c r="K11" s="12">
        <v>737783.15</v>
      </c>
      <c r="L11" s="12">
        <v>471.43</v>
      </c>
    </row>
    <row r="12" spans="1:24" ht="23.25" customHeight="1" x14ac:dyDescent="0.3">
      <c r="A12" s="13" t="s">
        <v>41</v>
      </c>
      <c r="B12" s="14">
        <v>5220850.25</v>
      </c>
      <c r="C12" s="14">
        <v>244868.05</v>
      </c>
      <c r="D12" s="14">
        <v>133276.59</v>
      </c>
      <c r="E12" s="14">
        <v>143034.78</v>
      </c>
      <c r="F12" s="14">
        <v>61617.21</v>
      </c>
      <c r="G12" s="14">
        <v>522727.03</v>
      </c>
      <c r="H12" s="14">
        <v>2973416.89</v>
      </c>
      <c r="I12" s="14">
        <v>440942.25</v>
      </c>
      <c r="J12" s="14">
        <v>258802.8</v>
      </c>
      <c r="K12" s="14">
        <v>441693.22</v>
      </c>
      <c r="L12" s="14">
        <v>471.43</v>
      </c>
    </row>
    <row r="13" spans="1:24" ht="23.25" customHeight="1" x14ac:dyDescent="0.3">
      <c r="A13" s="13" t="s">
        <v>42</v>
      </c>
      <c r="B13" s="14">
        <v>4350279.24</v>
      </c>
      <c r="C13" s="14">
        <v>177694.19</v>
      </c>
      <c r="D13" s="14">
        <v>278485.5</v>
      </c>
      <c r="E13" s="14">
        <v>80877.320000000007</v>
      </c>
      <c r="F13" s="14">
        <v>169856.87</v>
      </c>
      <c r="G13" s="14">
        <v>811576.19</v>
      </c>
      <c r="H13" s="14">
        <v>2195294.0099999998</v>
      </c>
      <c r="I13" s="14">
        <v>220678.82</v>
      </c>
      <c r="J13" s="14">
        <v>119726.41</v>
      </c>
      <c r="K13" s="14">
        <v>296089.94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391968.03</v>
      </c>
      <c r="C14" s="12">
        <v>18841.080000000002</v>
      </c>
      <c r="D14" s="12">
        <v>18177.47</v>
      </c>
      <c r="E14" s="12">
        <v>9348.73</v>
      </c>
      <c r="F14" s="12">
        <v>7315.84</v>
      </c>
      <c r="G14" s="12">
        <v>37338.78</v>
      </c>
      <c r="H14" s="12">
        <v>223875.97</v>
      </c>
      <c r="I14" s="12">
        <v>31032.53</v>
      </c>
      <c r="J14" s="12">
        <v>13857.98</v>
      </c>
      <c r="K14" s="12">
        <v>32179.64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221065.18</v>
      </c>
      <c r="C15" s="14">
        <v>10846.29</v>
      </c>
      <c r="D15" s="14">
        <v>6191.91</v>
      </c>
      <c r="E15" s="14">
        <v>6242.97</v>
      </c>
      <c r="F15" s="14">
        <v>644.19000000000005</v>
      </c>
      <c r="G15" s="14">
        <v>11320.8</v>
      </c>
      <c r="H15" s="14">
        <v>139025.20000000001</v>
      </c>
      <c r="I15" s="14">
        <v>18076.45</v>
      </c>
      <c r="J15" s="14">
        <v>8924.85</v>
      </c>
      <c r="K15" s="14">
        <v>19792.52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170902.84</v>
      </c>
      <c r="C16" s="14">
        <v>7994.79</v>
      </c>
      <c r="D16" s="14">
        <v>11985.56</v>
      </c>
      <c r="E16" s="14">
        <v>3105.76</v>
      </c>
      <c r="F16" s="14">
        <v>6671.65</v>
      </c>
      <c r="G16" s="14">
        <v>26017.98</v>
      </c>
      <c r="H16" s="14">
        <v>84850.77</v>
      </c>
      <c r="I16" s="14">
        <v>12956.08</v>
      </c>
      <c r="J16" s="14">
        <v>4933.1400000000003</v>
      </c>
      <c r="K16" s="14">
        <v>12387.11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5.7424976388881097</v>
      </c>
      <c r="D18" s="20">
        <f t="shared" ref="D18:L18" si="0">(D8/$B$8)*100</f>
        <v>5.9981623263947785</v>
      </c>
      <c r="E18" s="20">
        <f t="shared" si="0"/>
        <v>4.8350045381845383</v>
      </c>
      <c r="F18" s="20">
        <f t="shared" si="0"/>
        <v>4.4209010117843812</v>
      </c>
      <c r="G18" s="20">
        <f t="shared" si="0"/>
        <v>18.439672200401457</v>
      </c>
      <c r="H18" s="20">
        <f t="shared" si="0"/>
        <v>30.208758430395005</v>
      </c>
      <c r="I18" s="20">
        <f t="shared" si="0"/>
        <v>10.401986089866766</v>
      </c>
      <c r="J18" s="20">
        <f>(J8/$B$8)*100</f>
        <v>9.3259779807523984</v>
      </c>
      <c r="K18" s="20">
        <f t="shared" si="0"/>
        <v>10.521993398259944</v>
      </c>
      <c r="L18" s="20">
        <f t="shared" si="0"/>
        <v>0.10504638507261838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5.7436321464851368</v>
      </c>
      <c r="D19" s="24">
        <f t="shared" ref="D19:L19" si="1">(D9/$B$9)*100</f>
        <v>4.1706127036170511</v>
      </c>
      <c r="E19" s="24">
        <f t="shared" si="1"/>
        <v>4.7458601987096038</v>
      </c>
      <c r="F19" s="24">
        <f t="shared" si="1"/>
        <v>2.4210211089709852</v>
      </c>
      <c r="G19" s="24">
        <f t="shared" si="1"/>
        <v>13.429931418324303</v>
      </c>
      <c r="H19" s="24">
        <f t="shared" si="1"/>
        <v>32.731454660287078</v>
      </c>
      <c r="I19" s="24">
        <f t="shared" si="1"/>
        <v>14.058517833342259</v>
      </c>
      <c r="J19" s="24">
        <f t="shared" si="1"/>
        <v>12.273937549906622</v>
      </c>
      <c r="K19" s="24">
        <f t="shared" si="1"/>
        <v>10.340691389220098</v>
      </c>
      <c r="L19" s="24">
        <f t="shared" si="1"/>
        <v>8.4340991136865329E-2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5.7411537499838712</v>
      </c>
      <c r="D20" s="24">
        <f t="shared" ref="D20:L20" si="2">(D10/$B$10)*100</f>
        <v>8.1629990065854923</v>
      </c>
      <c r="E20" s="24">
        <f t="shared" si="2"/>
        <v>4.9406010886264315</v>
      </c>
      <c r="F20" s="24">
        <f t="shared" si="2"/>
        <v>6.7898727297759951</v>
      </c>
      <c r="G20" s="24">
        <f>(G10/$B$10)*100</f>
        <v>24.373995661782491</v>
      </c>
      <c r="H20" s="24">
        <f t="shared" si="2"/>
        <v>27.220480977688389</v>
      </c>
      <c r="I20" s="24">
        <f t="shared" si="2"/>
        <v>6.0706158540610318</v>
      </c>
      <c r="J20" s="24">
        <f t="shared" si="2"/>
        <v>5.8339518669419421</v>
      </c>
      <c r="K20" s="24">
        <f t="shared" si="2"/>
        <v>10.736755960364919</v>
      </c>
      <c r="L20" s="24">
        <f t="shared" si="2"/>
        <v>0.12957304671513839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99.9950743535546</v>
      </c>
      <c r="C21" s="20">
        <f t="shared" ref="C21:K21" si="3">(C11/$B$11)*100</f>
        <v>4.4149673243894565</v>
      </c>
      <c r="D21" s="20">
        <f t="shared" si="3"/>
        <v>4.3021264104722432</v>
      </c>
      <c r="E21" s="20">
        <f t="shared" si="3"/>
        <v>2.339453248438442</v>
      </c>
      <c r="F21" s="20">
        <f t="shared" si="3"/>
        <v>2.4184614783448493</v>
      </c>
      <c r="G21" s="20">
        <f t="shared" si="3"/>
        <v>13.94091700462312</v>
      </c>
      <c r="H21" s="20">
        <f t="shared" si="3"/>
        <v>54.00314456094236</v>
      </c>
      <c r="I21" s="20">
        <f t="shared" si="3"/>
        <v>6.912674935596681</v>
      </c>
      <c r="J21" s="20">
        <f>(J11/$B$11)*100</f>
        <v>3.9549063671116351</v>
      </c>
      <c r="K21" s="20">
        <f t="shared" si="3"/>
        <v>7.7084230236358211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4.6901948585864917</v>
      </c>
      <c r="D22" s="24">
        <f t="shared" ref="D22:K22" si="4">(D12/$B$12)*100</f>
        <v>2.552775575204441</v>
      </c>
      <c r="E22" s="24">
        <f t="shared" si="4"/>
        <v>2.7396836367792776</v>
      </c>
      <c r="F22" s="24">
        <f t="shared" si="4"/>
        <v>1.1802140848609861</v>
      </c>
      <c r="G22" s="24">
        <f t="shared" si="4"/>
        <v>10.012296943395379</v>
      </c>
      <c r="H22" s="24">
        <f t="shared" si="4"/>
        <v>56.952732746931403</v>
      </c>
      <c r="I22" s="24">
        <f t="shared" si="4"/>
        <v>8.4457938627908362</v>
      </c>
      <c r="J22" s="24">
        <f t="shared" si="4"/>
        <v>4.9571006178543424</v>
      </c>
      <c r="K22" s="24">
        <f t="shared" si="4"/>
        <v>8.4601779183381094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4.0846617009348574</v>
      </c>
      <c r="D23" s="26">
        <f t="shared" ref="D23:K23" si="5">(D13/$B$13)*100</f>
        <v>6.4015545815858932</v>
      </c>
      <c r="E23" s="26">
        <f t="shared" si="5"/>
        <v>1.8591293923467773</v>
      </c>
      <c r="F23" s="26">
        <f t="shared" si="5"/>
        <v>3.9045049898911777</v>
      </c>
      <c r="G23" s="26">
        <f t="shared" si="5"/>
        <v>18.655726339075187</v>
      </c>
      <c r="H23" s="26">
        <f t="shared" si="5"/>
        <v>50.463289570349502</v>
      </c>
      <c r="I23" s="26">
        <f t="shared" si="5"/>
        <v>5.0727506862295115</v>
      </c>
      <c r="J23" s="26">
        <f t="shared" si="5"/>
        <v>2.752154595023192</v>
      </c>
      <c r="K23" s="26">
        <f t="shared" si="5"/>
        <v>6.8062283744341894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4.8067899823360589</v>
      </c>
      <c r="D24" s="27">
        <f t="shared" ref="D24:K24" si="6">(D14/$B$14)*100</f>
        <v>4.6374879094093462</v>
      </c>
      <c r="E24" s="27">
        <f t="shared" si="6"/>
        <v>2.3850746194785324</v>
      </c>
      <c r="F24" s="27">
        <f t="shared" si="6"/>
        <v>1.8664379337263806</v>
      </c>
      <c r="G24" s="27">
        <f>(G14/$B$14)*100</f>
        <v>9.5259758812472537</v>
      </c>
      <c r="H24" s="27">
        <f t="shared" si="6"/>
        <v>57.115874986028835</v>
      </c>
      <c r="I24" s="27">
        <f t="shared" si="6"/>
        <v>7.9171074232763319</v>
      </c>
      <c r="J24" s="27">
        <f t="shared" si="6"/>
        <v>3.5354873202286417</v>
      </c>
      <c r="K24" s="27">
        <f t="shared" si="6"/>
        <v>8.2097613930401412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4.9063764813617423</v>
      </c>
      <c r="D25" s="26">
        <f t="shared" ref="D25:K25" si="7">(D15/$B$15)*100</f>
        <v>2.8009431426514118</v>
      </c>
      <c r="E25" s="26">
        <f t="shared" si="7"/>
        <v>2.8240404029255086</v>
      </c>
      <c r="F25" s="26">
        <f t="shared" si="7"/>
        <v>0.29140274375186542</v>
      </c>
      <c r="G25" s="26">
        <f t="shared" si="7"/>
        <v>5.1210235822755985</v>
      </c>
      <c r="H25" s="26">
        <f t="shared" si="7"/>
        <v>62.888782394405126</v>
      </c>
      <c r="I25" s="26">
        <f t="shared" si="7"/>
        <v>8.1769774869113263</v>
      </c>
      <c r="J25" s="26">
        <f t="shared" si="7"/>
        <v>4.0372029643022032</v>
      </c>
      <c r="K25" s="26">
        <f t="shared" si="7"/>
        <v>8.953250801415221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4.6779737539762358</v>
      </c>
      <c r="D26" s="29">
        <f t="shared" ref="D26:J26" si="8">(D16/$B$16)*100</f>
        <v>7.0130841593972342</v>
      </c>
      <c r="E26" s="29">
        <f t="shared" si="8"/>
        <v>1.8172664655543469</v>
      </c>
      <c r="F26" s="29">
        <f t="shared" si="8"/>
        <v>3.9037677782300162</v>
      </c>
      <c r="G26" s="29">
        <f t="shared" si="8"/>
        <v>15.223842974171758</v>
      </c>
      <c r="H26" s="29">
        <f t="shared" si="8"/>
        <v>49.64854299671088</v>
      </c>
      <c r="I26" s="29">
        <f t="shared" si="8"/>
        <v>7.580962376049456</v>
      </c>
      <c r="J26" s="29">
        <f t="shared" si="8"/>
        <v>2.8865172749616099</v>
      </c>
      <c r="K26" s="29">
        <f>(K16/$B$16)*100</f>
        <v>7.2480422209484638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2020-12-17T02:25:00Z</dcterms:modified>
</cp:coreProperties>
</file>