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3\ก.ย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<sst xmlns="http://schemas.openxmlformats.org/spreadsheetml/2006/main" count="72" uniqueCount="50">
  <si>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</si>
  <si>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</si>
  <si>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</si>
  <si>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</si>
  <si>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</si>
  <si>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</si>
  <si>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</si>
  <si>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</si>
  <si>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</si>
  <si>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</si>
  <si>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</si>
  <si>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</si>
  <si>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</si>
  <si>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</si>
  <si>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</si>
  <si>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</si>
  <si>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</si>
  <si>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</si>
  <si>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</si>
  <si>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</si>
  <si>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</si>
  <si>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</si>
  <si>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</si>
  <si>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</si>
  <si>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</si>
  <si>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</si>
  <si>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</si>
  <si>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</si>
  <si>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</si>
  <si>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</si>
  <si>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</si>
  <si>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</si>
  <si>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</si>
  <si>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</si>
  <si>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</si>
  <si>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</si>
  <si>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</si>
  <si>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</si>
  <si>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</si>
  <si>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</si>
  <si>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</si>
  <si>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</si>
  <si>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</si>
  <si>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</si>
  <si>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</si>
  <si>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</si>
  <si>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</si>
  <si>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</si>
  <si>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</si>
  <si>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MA.0963 (ส.ค.-ต.ค. 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</si>
</sst>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topLeftCell="A16" zoomScaleNormal="100" workbookViewId="0">
      <selection activeCell="D12" sqref="D12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37947892.109999999</v>
      </c>
      <c r="C8" s="12">
        <v>2154015.41</v>
      </c>
      <c r="D8" s="12">
        <v>2263608.48</v>
      </c>
      <c r="E8" s="12">
        <v>1830121.24</v>
      </c>
      <c r="F8" s="12">
        <v>1644572.27</v>
      </c>
      <c r="G8" s="12">
        <v>7000957.7400000002</v>
      </c>
      <c r="H8" s="12">
        <v>11532142.42</v>
      </c>
      <c r="I8" s="12">
        <v>3946223.62</v>
      </c>
      <c r="J8" s="12">
        <v>3557124.16</v>
      </c>
      <c r="K8" s="12">
        <v>3983829.78</v>
      </c>
      <c r="L8" s="12">
        <v>35297</v>
      </c>
    </row>
    <row r="9" spans="1:24" ht="23.25" customHeight="1" x14ac:dyDescent="0.3">
      <c r="A9" s="13" t="s">
        <v>41</v>
      </c>
      <c r="B9" s="14">
        <v>20596528.100000001</v>
      </c>
      <c r="C9" s="14">
        <v>1208209.6200000001</v>
      </c>
      <c r="D9" s="14">
        <v>829124.22</v>
      </c>
      <c r="E9" s="14">
        <v>971463.73</v>
      </c>
      <c r="F9" s="14">
        <v>496168.44</v>
      </c>
      <c r="G9" s="14">
        <v>2761893.26</v>
      </c>
      <c r="H9" s="14">
        <v>6759533.7300000004</v>
      </c>
      <c r="I9" s="14">
        <v>2883225</v>
      </c>
      <c r="J9" s="14">
        <v>2557564.0099999998</v>
      </c>
      <c r="K9" s="14">
        <v>2112992.04</v>
      </c>
      <c r="L9" s="14">
        <v>16354.05</v>
      </c>
    </row>
    <row r="10" spans="1:24" ht="23.25" customHeight="1" x14ac:dyDescent="0.3">
      <c r="A10" s="13" t="s">
        <v>42</v>
      </c>
      <c r="B10" s="14">
        <v>17351364.010000002</v>
      </c>
      <c r="C10" s="14">
        <v>945805.79</v>
      </c>
      <c r="D10" s="14">
        <v>1434484.26</v>
      </c>
      <c r="E10" s="14">
        <v>858657.51</v>
      </c>
      <c r="F10" s="14">
        <v>1148403.8400000001</v>
      </c>
      <c r="G10" s="14">
        <v>4239064.4800000004</v>
      </c>
      <c r="H10" s="14">
        <v>4772608.6900000004</v>
      </c>
      <c r="I10" s="14">
        <v>1062998.6200000001</v>
      </c>
      <c r="J10" s="14">
        <v>999560.14</v>
      </c>
      <c r="K10" s="14">
        <v>1870837.73</v>
      </c>
      <c r="L10" s="14">
        <v>18942.95</v>
      </c>
    </row>
    <row r="11" spans="1:24" s="11" customFormat="1" ht="23.25" customHeight="1" x14ac:dyDescent="0.3">
      <c r="A11" s="15" t="s">
        <v>43</v>
      </c>
      <c r="B11" s="12">
        <v>9540969.1799999997</v>
      </c>
      <c r="C11" s="12">
        <v>414772.46</v>
      </c>
      <c r="D11" s="12">
        <v>411159.47</v>
      </c>
      <c r="E11" s="12">
        <v>233240.11</v>
      </c>
      <c r="F11" s="12">
        <v>225321.94</v>
      </c>
      <c r="G11" s="12">
        <v>1282088.18</v>
      </c>
      <c r="H11" s="12">
        <v>5192235.8600000003</v>
      </c>
      <c r="I11" s="12">
        <v>684986.79</v>
      </c>
      <c r="J11" s="12">
        <v>383626.57</v>
      </c>
      <c r="K11" s="12">
        <v>713537.81</v>
      </c>
      <c r="L11" s="12" t="s">
        <v>44</v>
      </c>
    </row>
    <row r="12" spans="1:24" ht="23.25" customHeight="1" x14ac:dyDescent="0.3">
      <c r="A12" s="13" t="s">
        <v>41</v>
      </c>
      <c r="B12" s="14">
        <v>5207415.8600000003</v>
      </c>
      <c r="C12" s="14">
        <v>250885.12</v>
      </c>
      <c r="D12" s="14">
        <v>138283.94</v>
      </c>
      <c r="E12" s="14">
        <v>142735.1</v>
      </c>
      <c r="F12" s="14">
        <v>63831.03</v>
      </c>
      <c r="G12" s="14">
        <v>495885.45</v>
      </c>
      <c r="H12" s="14">
        <v>2959794.04</v>
      </c>
      <c r="I12" s="14">
        <v>464703</v>
      </c>
      <c r="J12" s="14">
        <v>262849.76</v>
      </c>
      <c r="K12" s="14">
        <v>428448.43</v>
      </c>
      <c r="L12" s="14" t="s">
        <v>44</v>
      </c>
    </row>
    <row r="13" spans="1:24" ht="23.25" customHeight="1" x14ac:dyDescent="0.3">
      <c r="A13" s="13" t="s">
        <v>42</v>
      </c>
      <c r="B13" s="14">
        <v>4333553.32</v>
      </c>
      <c r="C13" s="14">
        <v>163887.34</v>
      </c>
      <c r="D13" s="14">
        <v>272875.53000000003</v>
      </c>
      <c r="E13" s="14">
        <v>90505.01</v>
      </c>
      <c r="F13" s="14">
        <v>161490.91</v>
      </c>
      <c r="G13" s="14">
        <v>786202.73</v>
      </c>
      <c r="H13" s="14">
        <v>2232441.8199999998</v>
      </c>
      <c r="I13" s="14">
        <v>220283.79</v>
      </c>
      <c r="J13" s="14">
        <v>120776.81</v>
      </c>
      <c r="K13" s="14">
        <v>285089.38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394979.45</v>
      </c>
      <c r="C14" s="12">
        <v>18288.240000000002</v>
      </c>
      <c r="D14" s="12">
        <v>18403.84</v>
      </c>
      <c r="E14" s="12">
        <v>7788.7</v>
      </c>
      <c r="F14" s="12">
        <v>7188.39</v>
      </c>
      <c r="G14" s="12">
        <v>42877.46</v>
      </c>
      <c r="H14" s="12">
        <v>230391.84</v>
      </c>
      <c r="I14" s="12">
        <v>27907.32</v>
      </c>
      <c r="J14" s="12">
        <v>12879.6</v>
      </c>
      <c r="K14" s="12">
        <v>29254.06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224048.32</v>
      </c>
      <c r="C15" s="14">
        <v>10615.24</v>
      </c>
      <c r="D15" s="14">
        <v>6719.17</v>
      </c>
      <c r="E15" s="14">
        <v>5225.92</v>
      </c>
      <c r="F15" s="14">
        <v>769.4</v>
      </c>
      <c r="G15" s="14">
        <v>14112.57</v>
      </c>
      <c r="H15" s="14">
        <v>143798.23000000001</v>
      </c>
      <c r="I15" s="14">
        <v>16938.240000000002</v>
      </c>
      <c r="J15" s="14">
        <v>8068.35</v>
      </c>
      <c r="K15" s="14">
        <v>17801.2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170931.13</v>
      </c>
      <c r="C16" s="14">
        <v>7673</v>
      </c>
      <c r="D16" s="14">
        <v>11684.67</v>
      </c>
      <c r="E16" s="14">
        <v>2562.7800000000002</v>
      </c>
      <c r="F16" s="14">
        <v>6418.98</v>
      </c>
      <c r="G16" s="14">
        <v>28764.89</v>
      </c>
      <c r="H16" s="14">
        <v>86593.61</v>
      </c>
      <c r="I16" s="14">
        <v>10969.08</v>
      </c>
      <c r="J16" s="14">
        <v>4811.25</v>
      </c>
      <c r="K16" s="14">
        <v>11452.86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5.6762452147701126</v>
      </c>
      <c r="D18" s="20">
        <f t="shared" ref="D18:L18" si="0">(D8/$B$8)*100</f>
        <v>5.9650440489249092</v>
      </c>
      <c r="E18" s="20">
        <f t="shared" si="0"/>
        <v>4.8227217329885042</v>
      </c>
      <c r="F18" s="20">
        <f t="shared" si="0"/>
        <v>4.3337644821821968</v>
      </c>
      <c r="G18" s="20">
        <f t="shared" si="0"/>
        <v>18.44887120398214</v>
      </c>
      <c r="H18" s="20">
        <f t="shared" si="0"/>
        <v>30.389415007747054</v>
      </c>
      <c r="I18" s="20">
        <f t="shared" si="0"/>
        <v>10.399058816128798</v>
      </c>
      <c r="J18" s="20">
        <f>(J8/$B$8)*100</f>
        <v>9.3737068443457225</v>
      </c>
      <c r="K18" s="20">
        <f t="shared" si="0"/>
        <v>10.498158286241633</v>
      </c>
      <c r="L18" s="20">
        <f t="shared" si="0"/>
        <v>9.3014389040856793E-2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5.8660839056656355</v>
      </c>
      <c r="D19" s="24">
        <f t="shared" ref="D19:L19" si="1">(D9/$B$9)*100</f>
        <v>4.0255533164349186</v>
      </c>
      <c r="E19" s="24">
        <f t="shared" si="1"/>
        <v>4.7166382862362122</v>
      </c>
      <c r="F19" s="24">
        <f t="shared" si="1"/>
        <v>2.4089906686748819</v>
      </c>
      <c r="G19" s="24">
        <f t="shared" si="1"/>
        <v>13.409508857951643</v>
      </c>
      <c r="H19" s="24">
        <f t="shared" si="1"/>
        <v>32.818801776596516</v>
      </c>
      <c r="I19" s="24">
        <f t="shared" si="1"/>
        <v>13.998597171335881</v>
      </c>
      <c r="J19" s="24">
        <f t="shared" si="1"/>
        <v>12.417452094753774</v>
      </c>
      <c r="K19" s="24">
        <f t="shared" si="1"/>
        <v>10.258971947801241</v>
      </c>
      <c r="L19" s="24">
        <f t="shared" si="1"/>
        <v>7.9401974549293083E-2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5.4509016666062085</v>
      </c>
      <c r="D20" s="24">
        <f t="shared" ref="D20:L20" si="2">(D10/$B$10)*100</f>
        <v>8.2672708564771789</v>
      </c>
      <c r="E20" s="24">
        <f t="shared" si="2"/>
        <v>4.9486455906586668</v>
      </c>
      <c r="F20" s="24">
        <f t="shared" si="2"/>
        <v>6.6185219752069511</v>
      </c>
      <c r="G20" s="24">
        <f>(G10/$B$10)*100</f>
        <v>24.430727622087389</v>
      </c>
      <c r="H20" s="24">
        <f t="shared" si="2"/>
        <v>27.505668645124576</v>
      </c>
      <c r="I20" s="24">
        <f t="shared" si="2"/>
        <v>6.1263115648278079</v>
      </c>
      <c r="J20" s="24">
        <f t="shared" si="2"/>
        <v>5.7607006539885273</v>
      </c>
      <c r="K20" s="24">
        <f t="shared" si="2"/>
        <v>10.782078739871931</v>
      </c>
      <c r="L20" s="24">
        <f t="shared" si="2"/>
        <v>0.10917268515076238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100.00000010481115</v>
      </c>
      <c r="C21" s="20">
        <f t="shared" ref="C21:K21" si="3">(C11/$B$11)*100</f>
        <v>4.3472780613258415</v>
      </c>
      <c r="D21" s="20">
        <f t="shared" si="3"/>
        <v>4.3094098958194094</v>
      </c>
      <c r="E21" s="20">
        <f t="shared" si="3"/>
        <v>2.4446165331811711</v>
      </c>
      <c r="F21" s="20">
        <f t="shared" si="3"/>
        <v>2.3616252788272818</v>
      </c>
      <c r="G21" s="20">
        <f t="shared" si="3"/>
        <v>13.437714301473092</v>
      </c>
      <c r="H21" s="20">
        <f t="shared" si="3"/>
        <v>54.420423775019479</v>
      </c>
      <c r="I21" s="20">
        <f t="shared" si="3"/>
        <v>7.179425665014044</v>
      </c>
      <c r="J21" s="20">
        <f>(J11/$B$11)*100</f>
        <v>4.0208343907468738</v>
      </c>
      <c r="K21" s="20">
        <f t="shared" si="3"/>
        <v>7.4786722034039741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4.81784299055386</v>
      </c>
      <c r="D22" s="24">
        <f t="shared" ref="D22:K22" si="4">(D12/$B$12)*100</f>
        <v>2.6555194307066534</v>
      </c>
      <c r="E22" s="24">
        <f t="shared" si="4"/>
        <v>2.7409967599553302</v>
      </c>
      <c r="F22" s="24">
        <f t="shared" si="4"/>
        <v>1.2257717016670144</v>
      </c>
      <c r="G22" s="24">
        <f t="shared" si="4"/>
        <v>9.5226781062190788</v>
      </c>
      <c r="H22" s="24">
        <f t="shared" si="4"/>
        <v>56.838057869263395</v>
      </c>
      <c r="I22" s="24">
        <f t="shared" si="4"/>
        <v>8.9238695831755592</v>
      </c>
      <c r="J22" s="24">
        <f t="shared" si="4"/>
        <v>5.0476045521741755</v>
      </c>
      <c r="K22" s="24">
        <f t="shared" si="4"/>
        <v>8.2276591983187597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3.7818235498253889</v>
      </c>
      <c r="D23" s="26">
        <f t="shared" ref="D23:K23" si="5">(D13/$B$13)*100</f>
        <v>6.2968079506634522</v>
      </c>
      <c r="E23" s="26">
        <f t="shared" si="5"/>
        <v>2.088471130199455</v>
      </c>
      <c r="F23" s="26">
        <f t="shared" si="5"/>
        <v>3.7265241263951956</v>
      </c>
      <c r="G23" s="26">
        <f t="shared" si="5"/>
        <v>18.142218912400505</v>
      </c>
      <c r="H23" s="26">
        <f t="shared" si="5"/>
        <v>51.515272921575587</v>
      </c>
      <c r="I23" s="26">
        <f t="shared" si="5"/>
        <v>5.0832140216980184</v>
      </c>
      <c r="J23" s="26">
        <f t="shared" si="5"/>
        <v>2.7870156677799915</v>
      </c>
      <c r="K23" s="26">
        <f t="shared" si="5"/>
        <v>6.5786517194624015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4.6301750635381156</v>
      </c>
      <c r="D24" s="27">
        <f t="shared" ref="D24:K24" si="6">(D14/$B$14)*100</f>
        <v>4.6594424089658331</v>
      </c>
      <c r="E24" s="27">
        <f t="shared" si="6"/>
        <v>1.9719253748517802</v>
      </c>
      <c r="F24" s="27">
        <f t="shared" si="6"/>
        <v>1.8199402525878243</v>
      </c>
      <c r="G24" s="27">
        <f>(G14/$B$14)*100</f>
        <v>10.855617931515171</v>
      </c>
      <c r="H24" s="27">
        <f t="shared" si="6"/>
        <v>58.330082742279373</v>
      </c>
      <c r="I24" s="27">
        <f t="shared" si="6"/>
        <v>7.0655118892894304</v>
      </c>
      <c r="J24" s="27">
        <f t="shared" si="6"/>
        <v>3.260827873450125</v>
      </c>
      <c r="K24" s="27">
        <f t="shared" si="6"/>
        <v>7.4064764635223437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4.7379243905957429</v>
      </c>
      <c r="D25" s="26">
        <f t="shared" ref="D25:K25" si="7">(D15/$B$15)*100</f>
        <v>2.9989825409090325</v>
      </c>
      <c r="E25" s="26">
        <f t="shared" si="7"/>
        <v>2.3324968471086951</v>
      </c>
      <c r="F25" s="26">
        <f t="shared" si="7"/>
        <v>0.34340806483172914</v>
      </c>
      <c r="G25" s="26">
        <f t="shared" si="7"/>
        <v>6.2988957024984611</v>
      </c>
      <c r="H25" s="26">
        <f t="shared" si="7"/>
        <v>64.181793463124379</v>
      </c>
      <c r="I25" s="26">
        <f t="shared" si="7"/>
        <v>7.5600834677091084</v>
      </c>
      <c r="J25" s="26">
        <f t="shared" si="7"/>
        <v>3.6011651415194725</v>
      </c>
      <c r="K25" s="26">
        <f t="shared" si="7"/>
        <v>7.9452503817033753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4.4889424179200121</v>
      </c>
      <c r="D26" s="29">
        <f t="shared" ref="D26:J26" si="8">(D16/$B$16)*100</f>
        <v>6.8358934969891099</v>
      </c>
      <c r="E26" s="29">
        <f t="shared" si="8"/>
        <v>1.4993055975234002</v>
      </c>
      <c r="F26" s="29">
        <f t="shared" si="8"/>
        <v>3.7553019160406884</v>
      </c>
      <c r="G26" s="29">
        <f t="shared" si="8"/>
        <v>16.828350693053977</v>
      </c>
      <c r="H26" s="29">
        <f t="shared" si="8"/>
        <v>50.659941228961628</v>
      </c>
      <c r="I26" s="29">
        <f t="shared" si="8"/>
        <v>6.4172512052076174</v>
      </c>
      <c r="J26" s="29">
        <f t="shared" si="8"/>
        <v>2.8147301196686643</v>
      </c>
      <c r="K26" s="29">
        <f>(K16/$B$16)*100</f>
        <v>6.7002774743254783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2020-12-17T01:44:53Z</dcterms:modified>
</cp:coreProperties>
</file>