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63\รายเดือน\มกราคม63\"/>
    </mc:Choice>
  </mc:AlternateContent>
  <xr:revisionPtr revIDLastSave="0" documentId="13_ncr:1_{555A1F80-1EEC-41AF-B4A8-3744B44517A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3 " sheetId="1" r:id="rId1"/>
  </sheets>
  <definedNames>
    <definedName name="_xlnm.Print_Area" localSheetId="0">'ตาราง3 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B21" i="1" s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<sst xmlns="http://schemas.openxmlformats.org/spreadsheetml/2006/main" count="72" uniqueCount="50">
  <si>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</si>
  <si>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</si>
  <si>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</si>
  <si>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</si>
  <si>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</si>
  <si>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</si>
  <si>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</si>
  <si>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</si>
  <si>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</si>
  <si>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</si>
  <si>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</si>
  <si>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</si>
  <si>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</si>
  <si>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</si>
  <si>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</si>
  <si>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</si>
  <si>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</si>
  <si>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</si>
  <si>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</si>
  <si>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</si>
  <si>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</si>
  <si>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</si>
  <si>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</si>
  <si>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</si>
  <si>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</si>
  <si>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</si>
  <si>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</si>
  <si>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</si>
  <si>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</si>
  <si>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</si>
  <si>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</si>
  <si>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</si>
  <si>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</si>
  <si>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</si>
  <si>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</si>
  <si>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</si>
  <si>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</si>
  <si>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</si>
  <si>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</si>
  <si>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</si>
  <si>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</si>
  <si>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</si>
  <si>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</si>
  <si>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</si>
  <si>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</si>
  <si>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</si>
  <si>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</si>
  <si>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</si>
  <si>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</si>
  <si>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MA.0163 (ธ.ค.62-ก.พ.63)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</si>
</sst>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______"/>
    <numFmt numFmtId="188" formatCode="0.0"/>
    <numFmt numFmtId="189" formatCode="#,##0.0____"/>
    <numFmt numFmtId="190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 2" xfId="1" xr:uid="{00000000-0005-0000-0000-000001000000}"/>
    <cellStyle name="ปกติ" xfId="0" builtinId="0"/>
    <cellStyle name="ปกติ 2" xfId="2" xr:uid="{568E66A4-DCEC-471A-8D46-A2678227F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8"/>
  <sheetViews>
    <sheetView tabSelected="1" zoomScaleNormal="100" workbookViewId="0">
      <selection sqref="A1:L1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37512751.590000004</v>
      </c>
      <c r="C8" s="12">
        <v>1469066.68</v>
      </c>
      <c r="D8" s="12">
        <v>2286269.5299999998</v>
      </c>
      <c r="E8" s="12">
        <v>1828193.46</v>
      </c>
      <c r="F8" s="12">
        <v>1660302.76</v>
      </c>
      <c r="G8" s="12">
        <v>7656434.8099999996</v>
      </c>
      <c r="H8" s="12">
        <v>10166085</v>
      </c>
      <c r="I8" s="12">
        <v>4264589.8</v>
      </c>
      <c r="J8" s="12">
        <v>3781916.34</v>
      </c>
      <c r="K8" s="12">
        <v>4347982.01</v>
      </c>
      <c r="L8" s="12">
        <v>51911.18</v>
      </c>
    </row>
    <row r="9" spans="1:24" ht="23.25" customHeight="1" x14ac:dyDescent="0.3">
      <c r="A9" s="13" t="s">
        <v>41</v>
      </c>
      <c r="B9" s="14">
        <v>20322715.140000001</v>
      </c>
      <c r="C9" s="14">
        <v>958621.77</v>
      </c>
      <c r="D9" s="14">
        <v>891229.61</v>
      </c>
      <c r="E9" s="14">
        <v>810358.75</v>
      </c>
      <c r="F9" s="14">
        <v>470657.21</v>
      </c>
      <c r="G9" s="14">
        <v>3075081.09</v>
      </c>
      <c r="H9" s="14">
        <v>5995085.9100000001</v>
      </c>
      <c r="I9" s="14">
        <v>3157874.05</v>
      </c>
      <c r="J9" s="14">
        <v>2671948.31</v>
      </c>
      <c r="K9" s="14">
        <v>2266464.1</v>
      </c>
      <c r="L9" s="14">
        <v>25394.35</v>
      </c>
    </row>
    <row r="10" spans="1:24" ht="23.25" customHeight="1" x14ac:dyDescent="0.3">
      <c r="A10" s="13" t="s">
        <v>42</v>
      </c>
      <c r="B10" s="14">
        <v>17190036.440000001</v>
      </c>
      <c r="C10" s="14">
        <v>510444.91</v>
      </c>
      <c r="D10" s="14">
        <v>1395039.92</v>
      </c>
      <c r="E10" s="14">
        <v>1017834.71</v>
      </c>
      <c r="F10" s="14">
        <v>1189645.55</v>
      </c>
      <c r="G10" s="14">
        <v>4581353.7300000004</v>
      </c>
      <c r="H10" s="14">
        <v>4170999.09</v>
      </c>
      <c r="I10" s="14">
        <v>1106715.75</v>
      </c>
      <c r="J10" s="14">
        <v>1109968.03</v>
      </c>
      <c r="K10" s="14">
        <v>2081517.91</v>
      </c>
      <c r="L10" s="14">
        <v>26516.84</v>
      </c>
    </row>
    <row r="11" spans="1:24" s="11" customFormat="1" ht="23.25" customHeight="1" x14ac:dyDescent="0.3">
      <c r="A11" s="15" t="s">
        <v>43</v>
      </c>
      <c r="B11" s="12">
        <v>9114488.4900000002</v>
      </c>
      <c r="C11" s="12">
        <v>294044.52</v>
      </c>
      <c r="D11" s="12">
        <v>401647.22</v>
      </c>
      <c r="E11" s="12">
        <v>198047.91</v>
      </c>
      <c r="F11" s="12">
        <v>207108.59</v>
      </c>
      <c r="G11" s="12">
        <v>1516931.69</v>
      </c>
      <c r="H11" s="12">
        <v>4158718.19</v>
      </c>
      <c r="I11" s="12">
        <v>848350.97</v>
      </c>
      <c r="J11" s="12">
        <v>479086.79</v>
      </c>
      <c r="K11" s="12">
        <v>1010552.6</v>
      </c>
      <c r="L11" s="12" t="s">
        <v>44</v>
      </c>
    </row>
    <row r="12" spans="1:24" ht="23.25" customHeight="1" x14ac:dyDescent="0.3">
      <c r="A12" s="13" t="s">
        <v>41</v>
      </c>
      <c r="B12" s="14">
        <v>4962640.8099999996</v>
      </c>
      <c r="C12" s="14">
        <v>217474.34</v>
      </c>
      <c r="D12" s="14">
        <v>119206.6</v>
      </c>
      <c r="E12" s="14">
        <v>85008.09</v>
      </c>
      <c r="F12" s="14">
        <v>56968.959999999999</v>
      </c>
      <c r="G12" s="14">
        <v>579770.78</v>
      </c>
      <c r="H12" s="14">
        <v>2373171.98</v>
      </c>
      <c r="I12" s="14">
        <v>588585.31999999995</v>
      </c>
      <c r="J12" s="14">
        <v>326179.27</v>
      </c>
      <c r="K12" s="14">
        <v>616275.44999999995</v>
      </c>
      <c r="L12" s="14" t="s">
        <v>44</v>
      </c>
    </row>
    <row r="13" spans="1:24" ht="23.25" customHeight="1" x14ac:dyDescent="0.3">
      <c r="A13" s="13" t="s">
        <v>42</v>
      </c>
      <c r="B13" s="14">
        <v>4151847.68</v>
      </c>
      <c r="C13" s="14">
        <v>76570.179999999993</v>
      </c>
      <c r="D13" s="14">
        <v>282440.62</v>
      </c>
      <c r="E13" s="14">
        <v>113039.82</v>
      </c>
      <c r="F13" s="14">
        <v>150139.63</v>
      </c>
      <c r="G13" s="14">
        <v>937160.91</v>
      </c>
      <c r="H13" s="14">
        <v>1785546.2</v>
      </c>
      <c r="I13" s="14">
        <v>259765.65</v>
      </c>
      <c r="J13" s="14">
        <v>152907.51</v>
      </c>
      <c r="K13" s="14">
        <v>394277.15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394298.74</v>
      </c>
      <c r="C14" s="12">
        <v>13138.92</v>
      </c>
      <c r="D14" s="12">
        <v>13994.52</v>
      </c>
      <c r="E14" s="12">
        <v>8077.67</v>
      </c>
      <c r="F14" s="12">
        <v>13144.35</v>
      </c>
      <c r="G14" s="12">
        <v>52929.8</v>
      </c>
      <c r="H14" s="12">
        <v>202257.22</v>
      </c>
      <c r="I14" s="12">
        <v>37619.32</v>
      </c>
      <c r="J14" s="12">
        <v>17944.36</v>
      </c>
      <c r="K14" s="12">
        <v>35192.58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219161.55</v>
      </c>
      <c r="C15" s="14">
        <v>8951.74</v>
      </c>
      <c r="D15" s="14">
        <v>3756.69</v>
      </c>
      <c r="E15" s="14">
        <v>5178.05</v>
      </c>
      <c r="F15" s="14">
        <v>2628.76</v>
      </c>
      <c r="G15" s="14">
        <v>17352.830000000002</v>
      </c>
      <c r="H15" s="14">
        <v>123940.63</v>
      </c>
      <c r="I15" s="14">
        <v>23193.05</v>
      </c>
      <c r="J15" s="14">
        <v>12148.12</v>
      </c>
      <c r="K15" s="14">
        <v>22011.67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175137.19</v>
      </c>
      <c r="C16" s="14">
        <v>4187.18</v>
      </c>
      <c r="D16" s="14">
        <v>10237.83</v>
      </c>
      <c r="E16" s="14">
        <v>2899.62</v>
      </c>
      <c r="F16" s="14">
        <v>10515.6</v>
      </c>
      <c r="G16" s="14">
        <v>35576.97</v>
      </c>
      <c r="H16" s="14">
        <v>78316.58</v>
      </c>
      <c r="I16" s="14">
        <v>14426.27</v>
      </c>
      <c r="J16" s="14">
        <v>5796.24</v>
      </c>
      <c r="K16" s="14">
        <v>13180.91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3.9161794795975933</v>
      </c>
      <c r="D18" s="20">
        <f t="shared" ref="D18:L18" si="0">(D8/$B$8)*100</f>
        <v>6.0946463085087696</v>
      </c>
      <c r="E18" s="20">
        <f t="shared" si="0"/>
        <v>4.8735253547419122</v>
      </c>
      <c r="F18" s="20">
        <f t="shared" si="0"/>
        <v>4.4259690095423361</v>
      </c>
      <c r="G18" s="20">
        <f t="shared" si="0"/>
        <v>20.410219153427871</v>
      </c>
      <c r="H18" s="20">
        <f t="shared" si="0"/>
        <v>27.100344733735909</v>
      </c>
      <c r="I18" s="20">
        <f t="shared" si="0"/>
        <v>11.368373737576842</v>
      </c>
      <c r="J18" s="20">
        <f>(J8/$B$8)*100</f>
        <v>10.081682040642862</v>
      </c>
      <c r="K18" s="20">
        <f t="shared" si="0"/>
        <v>11.590677371582272</v>
      </c>
      <c r="L18" s="20">
        <f t="shared" si="0"/>
        <v>0.13838275732841274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4.7169965400597551</v>
      </c>
      <c r="D19" s="24">
        <f t="shared" ref="D19:L19" si="1">(D9/$B$9)*100</f>
        <v>4.3853865187818597</v>
      </c>
      <c r="E19" s="24">
        <f t="shared" si="1"/>
        <v>3.9874531745269546</v>
      </c>
      <c r="F19" s="24">
        <f t="shared" si="1"/>
        <v>2.315916976436053</v>
      </c>
      <c r="G19" s="24">
        <f t="shared" si="1"/>
        <v>15.131251256617279</v>
      </c>
      <c r="H19" s="24">
        <f t="shared" si="1"/>
        <v>29.499433853699138</v>
      </c>
      <c r="I19" s="24">
        <f t="shared" si="1"/>
        <v>15.53864249066082</v>
      </c>
      <c r="J19" s="24">
        <f t="shared" si="1"/>
        <v>13.147595149532762</v>
      </c>
      <c r="K19" s="24">
        <f t="shared" si="1"/>
        <v>11.152368590450065</v>
      </c>
      <c r="L19" s="24">
        <f t="shared" si="1"/>
        <v>0.1249554984413367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2.969423082851824</v>
      </c>
      <c r="D20" s="24">
        <f t="shared" ref="D20:L20" si="2">(D10/$B$10)*100</f>
        <v>8.1153982707904007</v>
      </c>
      <c r="E20" s="24">
        <f t="shared" si="2"/>
        <v>5.9210736030295461</v>
      </c>
      <c r="F20" s="24">
        <f t="shared" si="2"/>
        <v>6.9205528106489567</v>
      </c>
      <c r="G20" s="24">
        <f>(G10/$B$10)*100</f>
        <v>26.651215929592293</v>
      </c>
      <c r="H20" s="24">
        <f t="shared" si="2"/>
        <v>24.264050309366301</v>
      </c>
      <c r="I20" s="24">
        <f t="shared" si="2"/>
        <v>6.4381233504819724</v>
      </c>
      <c r="J20" s="24">
        <f t="shared" si="2"/>
        <v>6.4570429147967525</v>
      </c>
      <c r="K20" s="24">
        <f t="shared" si="2"/>
        <v>12.108862696512118</v>
      </c>
      <c r="L20" s="24">
        <f t="shared" si="2"/>
        <v>0.15425703192982876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99.99999989028457</v>
      </c>
      <c r="C21" s="20">
        <f t="shared" ref="C21:K21" si="3">(C11/$B$11)*100</f>
        <v>3.2261220179564898</v>
      </c>
      <c r="D21" s="20">
        <f t="shared" si="3"/>
        <v>4.4066896396947453</v>
      </c>
      <c r="E21" s="20">
        <f t="shared" si="3"/>
        <v>2.1728911086704326</v>
      </c>
      <c r="F21" s="20">
        <f t="shared" si="3"/>
        <v>2.2723007465227485</v>
      </c>
      <c r="G21" s="20">
        <f t="shared" si="3"/>
        <v>16.643080866954936</v>
      </c>
      <c r="H21" s="20">
        <f t="shared" si="3"/>
        <v>45.627554355494063</v>
      </c>
      <c r="I21" s="20">
        <f t="shared" si="3"/>
        <v>9.3077189238954201</v>
      </c>
      <c r="J21" s="20">
        <f>(J11/$B$11)*100</f>
        <v>5.256321191536224</v>
      </c>
      <c r="K21" s="20">
        <f t="shared" si="3"/>
        <v>11.087321039559511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4.3822301134866946</v>
      </c>
      <c r="D22" s="24">
        <f t="shared" ref="D22:K22" si="4">(D12/$B$12)*100</f>
        <v>2.4020799522663823</v>
      </c>
      <c r="E22" s="24">
        <f t="shared" si="4"/>
        <v>1.7129607653389687</v>
      </c>
      <c r="F22" s="24">
        <f t="shared" si="4"/>
        <v>1.1479565453378038</v>
      </c>
      <c r="G22" s="24">
        <f t="shared" si="4"/>
        <v>11.682706893308284</v>
      </c>
      <c r="H22" s="24">
        <f t="shared" si="4"/>
        <v>47.820748485724081</v>
      </c>
      <c r="I22" s="24">
        <f t="shared" si="4"/>
        <v>11.860324825725197</v>
      </c>
      <c r="J22" s="24">
        <f t="shared" si="4"/>
        <v>6.572695516119774</v>
      </c>
      <c r="K22" s="24">
        <f t="shared" si="4"/>
        <v>12.418296499681587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1.8442434766778339</v>
      </c>
      <c r="D23" s="26">
        <f t="shared" ref="D23:K23" si="5">(D13/$B$13)*100</f>
        <v>6.8027693154677573</v>
      </c>
      <c r="E23" s="26">
        <f t="shared" si="5"/>
        <v>2.7226388998933602</v>
      </c>
      <c r="F23" s="26">
        <f t="shared" si="5"/>
        <v>3.6162123847472167</v>
      </c>
      <c r="G23" s="26">
        <f t="shared" si="5"/>
        <v>22.572140941355539</v>
      </c>
      <c r="H23" s="26">
        <f t="shared" si="5"/>
        <v>43.006062303326118</v>
      </c>
      <c r="I23" s="26">
        <f t="shared" si="5"/>
        <v>6.2566276516194339</v>
      </c>
      <c r="J23" s="26">
        <f t="shared" si="5"/>
        <v>3.6828786069531336</v>
      </c>
      <c r="K23" s="26">
        <f t="shared" si="5"/>
        <v>9.496426179102988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3.3322246984608679</v>
      </c>
      <c r="D24" s="27">
        <f t="shared" ref="D24:K24" si="6">(D14/$B$14)*100</f>
        <v>3.549217529835373</v>
      </c>
      <c r="E24" s="27">
        <f t="shared" si="6"/>
        <v>2.0486167417121344</v>
      </c>
      <c r="F24" s="27">
        <f t="shared" si="6"/>
        <v>3.3336018268787773</v>
      </c>
      <c r="G24" s="27">
        <f>(G14/$B$14)*100</f>
        <v>13.423781166533782</v>
      </c>
      <c r="H24" s="27">
        <f t="shared" si="6"/>
        <v>51.295426406891387</v>
      </c>
      <c r="I24" s="27">
        <f t="shared" si="6"/>
        <v>9.5408166914253894</v>
      </c>
      <c r="J24" s="27">
        <f t="shared" si="6"/>
        <v>4.5509554506818866</v>
      </c>
      <c r="K24" s="27">
        <f t="shared" si="6"/>
        <v>8.9253594875804065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4.08453946415327</v>
      </c>
      <c r="D25" s="26">
        <f t="shared" ref="D25:K25" si="7">(D15/$B$15)*100</f>
        <v>1.7141191052901388</v>
      </c>
      <c r="E25" s="26">
        <f t="shared" si="7"/>
        <v>2.3626635237796045</v>
      </c>
      <c r="F25" s="26">
        <f t="shared" si="7"/>
        <v>1.1994622231865033</v>
      </c>
      <c r="G25" s="26">
        <f t="shared" si="7"/>
        <v>7.9178259142627914</v>
      </c>
      <c r="H25" s="26">
        <f t="shared" si="7"/>
        <v>56.552178062255912</v>
      </c>
      <c r="I25" s="26">
        <f t="shared" si="7"/>
        <v>10.582627290234077</v>
      </c>
      <c r="J25" s="26">
        <f t="shared" si="7"/>
        <v>5.542997847934549</v>
      </c>
      <c r="K25" s="26">
        <f t="shared" si="7"/>
        <v>10.043582006058999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2.3908000351039091</v>
      </c>
      <c r="D26" s="29">
        <f t="shared" ref="D26:J26" si="8">(D16/$B$16)*100</f>
        <v>5.8456059503980846</v>
      </c>
      <c r="E26" s="29">
        <f t="shared" si="8"/>
        <v>1.6556277967004036</v>
      </c>
      <c r="F26" s="29">
        <f t="shared" si="8"/>
        <v>6.0042073302649195</v>
      </c>
      <c r="G26" s="29">
        <f t="shared" si="8"/>
        <v>20.313772306156107</v>
      </c>
      <c r="H26" s="29">
        <f t="shared" si="8"/>
        <v>44.717275639742766</v>
      </c>
      <c r="I26" s="29">
        <f t="shared" si="8"/>
        <v>8.2371254215052794</v>
      </c>
      <c r="J26" s="29">
        <f t="shared" si="8"/>
        <v>3.3095426505358452</v>
      </c>
      <c r="K26" s="29">
        <f>(K16/$B$16)*100</f>
        <v>7.5260485794022394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2019-08-30T07:41:52Z</dcterms:created>
  <dcterms:modified xsi:type="dcterms:W3CDTF">2020-04-01T08:20:05Z</dcterms:modified>
</cp:coreProperties>
</file>