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งานปีงบ 2563\บริการข้อมูล\แรงงาน\ไตรมาสที่ 2 พ.ศ. 2563 MA.563\"/>
    </mc:Choice>
  </mc:AlternateContent>
  <xr:revisionPtr revIDLastSave="0" documentId="13_ncr:1_{7831FD19-8463-466E-86C7-1E20B9C037F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<sst xmlns="http://schemas.openxmlformats.org/spreadsheetml/2006/main" count="72" uniqueCount="50">
  <si>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</si>
  <si>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</si>
  <si>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</si>
  <si>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</si>
  <si>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</si>
  <si>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</si>
  <si>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</si>
  <si>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</si>
  <si>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</si>
  <si>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</si>
  <si>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</si>
  <si>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</si>
  <si>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</si>
  <si>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</si>
  <si>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</si>
  <si>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</si>
  <si>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</si>
  <si>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</si>
  <si>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</si>
  <si>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</si>
  <si>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</si>
  <si>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</si>
  <si>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</si>
  <si>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</si>
  <si>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</si>
  <si>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</si>
  <si>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</si>
  <si>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</si>
  <si>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</si>
  <si>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</si>
  <si>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</si>
  <si>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</si>
  <si>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</si>
  <si>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</si>
  <si>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</si>
  <si>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</si>
  <si>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</si>
  <si>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</si>
  <si>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</si>
  <si>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</si>
  <si>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</si>
  <si>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</si>
  <si>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</si>
  <si>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</si>
  <si>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</si>
  <si>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</si>
  <si>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</si>
  <si>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</si>
  <si>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</si>
  <si>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2 (เมษายน-มิถุนายน)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</si>
</sst>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O11" sqref="O11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37080764.399999999</v>
      </c>
      <c r="C8" s="12">
        <v>1391467.83</v>
      </c>
      <c r="D8" s="12">
        <v>2225610.87</v>
      </c>
      <c r="E8" s="12">
        <v>1747291.41</v>
      </c>
      <c r="F8" s="12">
        <v>1614691.53</v>
      </c>
      <c r="G8" s="12">
        <v>7476564.6100000003</v>
      </c>
      <c r="H8" s="12">
        <v>10472974.59</v>
      </c>
      <c r="I8" s="12">
        <v>4270790.2300000004</v>
      </c>
      <c r="J8" s="12">
        <v>3659295.98</v>
      </c>
      <c r="K8" s="12">
        <v>4190149.47</v>
      </c>
      <c r="L8" s="12">
        <v>31927.89</v>
      </c>
    </row>
    <row r="9" spans="1:24" ht="23.25" customHeight="1" x14ac:dyDescent="0.3">
      <c r="A9" s="13" t="s">
        <v>41</v>
      </c>
      <c r="B9" s="14">
        <v>20259483.010000002</v>
      </c>
      <c r="C9" s="14">
        <v>871405.93</v>
      </c>
      <c r="D9" s="14">
        <v>857726.41</v>
      </c>
      <c r="E9" s="14">
        <v>794185.73</v>
      </c>
      <c r="F9" s="14">
        <v>488924.35</v>
      </c>
      <c r="G9" s="14">
        <v>2959088.34</v>
      </c>
      <c r="H9" s="14">
        <v>6209848.6699999999</v>
      </c>
      <c r="I9" s="14">
        <v>3161710.69</v>
      </c>
      <c r="J9" s="14">
        <v>2674083.9</v>
      </c>
      <c r="K9" s="14">
        <v>2225037.5099999998</v>
      </c>
      <c r="L9" s="14">
        <v>17471.490000000002</v>
      </c>
    </row>
    <row r="10" spans="1:24" ht="23.25" customHeight="1" x14ac:dyDescent="0.3">
      <c r="A10" s="13" t="s">
        <v>42</v>
      </c>
      <c r="B10" s="14">
        <v>16821281.390000001</v>
      </c>
      <c r="C10" s="14">
        <v>520061.9</v>
      </c>
      <c r="D10" s="14">
        <v>1367884.46</v>
      </c>
      <c r="E10" s="14">
        <v>953105.68</v>
      </c>
      <c r="F10" s="14">
        <v>1125767.18</v>
      </c>
      <c r="G10" s="14">
        <v>4517476.26</v>
      </c>
      <c r="H10" s="14">
        <v>4263125.92</v>
      </c>
      <c r="I10" s="14">
        <v>1109079.54</v>
      </c>
      <c r="J10" s="14">
        <v>985212.08</v>
      </c>
      <c r="K10" s="14">
        <v>1965111.96</v>
      </c>
      <c r="L10" s="14">
        <v>14456.4</v>
      </c>
    </row>
    <row r="11" spans="1:24" s="11" customFormat="1" ht="23.25" customHeight="1" x14ac:dyDescent="0.3">
      <c r="A11" s="15" t="s">
        <v>43</v>
      </c>
      <c r="B11" s="12">
        <v>9189395.3900000006</v>
      </c>
      <c r="C11" s="12">
        <v>263053.32</v>
      </c>
      <c r="D11" s="12">
        <v>374742.46</v>
      </c>
      <c r="E11" s="12">
        <v>180423.38</v>
      </c>
      <c r="F11" s="12">
        <v>209716.4</v>
      </c>
      <c r="G11" s="12">
        <v>1426679</v>
      </c>
      <c r="H11" s="12">
        <v>4662381.8099999996</v>
      </c>
      <c r="I11" s="12">
        <v>798505.11</v>
      </c>
      <c r="J11" s="12">
        <v>447800.94</v>
      </c>
      <c r="K11" s="12">
        <v>826092.96</v>
      </c>
      <c r="L11" s="12" t="s">
        <v>44</v>
      </c>
    </row>
    <row r="12" spans="1:24" ht="23.25" customHeight="1" x14ac:dyDescent="0.3">
      <c r="A12" s="13" t="s">
        <v>41</v>
      </c>
      <c r="B12" s="14">
        <v>5119474.17</v>
      </c>
      <c r="C12" s="14">
        <v>195924.83</v>
      </c>
      <c r="D12" s="14">
        <v>129106.18</v>
      </c>
      <c r="E12" s="14">
        <v>81794.42</v>
      </c>
      <c r="F12" s="14">
        <v>65473.7</v>
      </c>
      <c r="G12" s="14">
        <v>556493.01</v>
      </c>
      <c r="H12" s="14">
        <v>2682722.34</v>
      </c>
      <c r="I12" s="14">
        <v>587692.32999999996</v>
      </c>
      <c r="J12" s="14">
        <v>326483.34000000003</v>
      </c>
      <c r="K12" s="14">
        <v>493784.03</v>
      </c>
      <c r="L12" s="14" t="s">
        <v>44</v>
      </c>
    </row>
    <row r="13" spans="1:24" ht="23.25" customHeight="1" x14ac:dyDescent="0.3">
      <c r="A13" s="13" t="s">
        <v>42</v>
      </c>
      <c r="B13" s="14">
        <v>4069921.22</v>
      </c>
      <c r="C13" s="14">
        <v>67128.490000000005</v>
      </c>
      <c r="D13" s="14">
        <v>245636.28</v>
      </c>
      <c r="E13" s="14">
        <v>98628.96</v>
      </c>
      <c r="F13" s="14">
        <v>144242.70000000001</v>
      </c>
      <c r="G13" s="14">
        <v>870185.99</v>
      </c>
      <c r="H13" s="14">
        <v>1979659.47</v>
      </c>
      <c r="I13" s="14">
        <v>210812.79</v>
      </c>
      <c r="J13" s="14">
        <v>121317.6</v>
      </c>
      <c r="K13" s="14">
        <v>332308.94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382431.45</v>
      </c>
      <c r="C14" s="12">
        <v>12083.22</v>
      </c>
      <c r="D14" s="12">
        <v>15084.5</v>
      </c>
      <c r="E14" s="12">
        <v>8137.55</v>
      </c>
      <c r="F14" s="12">
        <v>9001.7999999999993</v>
      </c>
      <c r="G14" s="12">
        <v>51344.65</v>
      </c>
      <c r="H14" s="12">
        <v>214873.82</v>
      </c>
      <c r="I14" s="12">
        <v>29819.1</v>
      </c>
      <c r="J14" s="12">
        <v>15694.69</v>
      </c>
      <c r="K14" s="12">
        <v>26392.12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220025.95</v>
      </c>
      <c r="C15" s="14">
        <v>8714.18</v>
      </c>
      <c r="D15" s="14">
        <v>5541.42</v>
      </c>
      <c r="E15" s="14">
        <v>4698.3900000000003</v>
      </c>
      <c r="F15" s="14">
        <v>1931.1</v>
      </c>
      <c r="G15" s="14">
        <v>17242.22</v>
      </c>
      <c r="H15" s="14">
        <v>133594.4</v>
      </c>
      <c r="I15" s="14">
        <v>19661.560000000001</v>
      </c>
      <c r="J15" s="14">
        <v>11621.72</v>
      </c>
      <c r="K15" s="14">
        <v>17020.95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162405.5</v>
      </c>
      <c r="C16" s="14">
        <v>3369.03</v>
      </c>
      <c r="D16" s="14">
        <v>9543.08</v>
      </c>
      <c r="E16" s="14">
        <v>3439.16</v>
      </c>
      <c r="F16" s="14">
        <v>7070.7</v>
      </c>
      <c r="G16" s="14">
        <v>34102.44</v>
      </c>
      <c r="H16" s="14">
        <v>81279.41</v>
      </c>
      <c r="I16" s="14">
        <v>10157.540000000001</v>
      </c>
      <c r="J16" s="14">
        <v>4072.97</v>
      </c>
      <c r="K16" s="14">
        <v>9371.17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3.7525327552309036</v>
      </c>
      <c r="D18" s="20">
        <f t="shared" ref="D18:L18" si="0">(D8/$B$8)*100</f>
        <v>6.0020630804471775</v>
      </c>
      <c r="E18" s="20">
        <f t="shared" si="0"/>
        <v>4.7121234911759267</v>
      </c>
      <c r="F18" s="20">
        <f t="shared" si="0"/>
        <v>4.354526008638592</v>
      </c>
      <c r="G18" s="20">
        <f t="shared" si="0"/>
        <v>20.162919322127028</v>
      </c>
      <c r="H18" s="20">
        <f t="shared" si="0"/>
        <v>28.243685801687519</v>
      </c>
      <c r="I18" s="20">
        <f t="shared" si="0"/>
        <v>11.517535571623762</v>
      </c>
      <c r="J18" s="20">
        <f>(J8/$B$8)*100</f>
        <v>9.8684480733088655</v>
      </c>
      <c r="K18" s="20">
        <f t="shared" si="0"/>
        <v>11.300062277033319</v>
      </c>
      <c r="L18" s="20">
        <f t="shared" si="0"/>
        <v>8.6103645695070952E-2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4.3012249106745593</v>
      </c>
      <c r="D19" s="24">
        <f t="shared" ref="D19:L19" si="1">(D9/$B$9)*100</f>
        <v>4.233703345621552</v>
      </c>
      <c r="E19" s="24">
        <f t="shared" si="1"/>
        <v>3.9200690837371961</v>
      </c>
      <c r="F19" s="24">
        <f t="shared" si="1"/>
        <v>2.4133110887314788</v>
      </c>
      <c r="G19" s="24">
        <f t="shared" si="1"/>
        <v>14.605942010165835</v>
      </c>
      <c r="H19" s="24">
        <f t="shared" si="1"/>
        <v>30.651565328369152</v>
      </c>
      <c r="I19" s="24">
        <f t="shared" si="1"/>
        <v>15.606077847294483</v>
      </c>
      <c r="J19" s="24">
        <f t="shared" si="1"/>
        <v>13.199171462964197</v>
      </c>
      <c r="K19" s="24">
        <f t="shared" si="1"/>
        <v>10.982696394087302</v>
      </c>
      <c r="L19" s="24">
        <f t="shared" si="1"/>
        <v>8.6238577713834766E-2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3.0916901509606101</v>
      </c>
      <c r="D20" s="24">
        <f t="shared" ref="D20:L20" si="2">(D10/$B$10)*100</f>
        <v>8.1318683653504955</v>
      </c>
      <c r="E20" s="24">
        <f t="shared" si="2"/>
        <v>5.6660706036735533</v>
      </c>
      <c r="F20" s="24">
        <f t="shared" si="2"/>
        <v>6.6925173766443953</v>
      </c>
      <c r="G20" s="24">
        <f>(G10/$B$10)*100</f>
        <v>26.855720175310616</v>
      </c>
      <c r="H20" s="24">
        <f t="shared" si="2"/>
        <v>25.343645475988318</v>
      </c>
      <c r="I20" s="24">
        <f t="shared" si="2"/>
        <v>6.5933118547040728</v>
      </c>
      <c r="J20" s="24">
        <f t="shared" si="2"/>
        <v>5.8569383458842426</v>
      </c>
      <c r="K20" s="24">
        <f t="shared" si="2"/>
        <v>11.682296457915681</v>
      </c>
      <c r="L20" s="24">
        <f t="shared" si="2"/>
        <v>8.5941134119509544E-2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99.999999891178902</v>
      </c>
      <c r="C21" s="20">
        <f t="shared" ref="C21:K21" si="3">(C11/$B$11)*100</f>
        <v>2.8625748358402063</v>
      </c>
      <c r="D21" s="20">
        <f t="shared" si="3"/>
        <v>4.0779882037484079</v>
      </c>
      <c r="E21" s="20">
        <f t="shared" si="3"/>
        <v>1.963386842580946</v>
      </c>
      <c r="F21" s="20">
        <f t="shared" si="3"/>
        <v>2.282156671898302</v>
      </c>
      <c r="G21" s="20">
        <f t="shared" si="3"/>
        <v>15.525276032333176</v>
      </c>
      <c r="H21" s="20">
        <f t="shared" si="3"/>
        <v>50.73654590021944</v>
      </c>
      <c r="I21" s="20">
        <f t="shared" si="3"/>
        <v>8.6894194461252798</v>
      </c>
      <c r="J21" s="20">
        <f>(J11/$B$11)*100</f>
        <v>4.873018528371321</v>
      </c>
      <c r="K21" s="20">
        <f t="shared" si="3"/>
        <v>8.9896334300618221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3.8270498784448401</v>
      </c>
      <c r="D22" s="24">
        <f t="shared" ref="D22:K22" si="4">(D12/$B$12)*100</f>
        <v>2.5218640765209681</v>
      </c>
      <c r="E22" s="24">
        <f t="shared" si="4"/>
        <v>1.5977113524532147</v>
      </c>
      <c r="F22" s="24">
        <f t="shared" si="4"/>
        <v>1.2789145491479255</v>
      </c>
      <c r="G22" s="24">
        <f t="shared" si="4"/>
        <v>10.870120475673776</v>
      </c>
      <c r="H22" s="24">
        <f t="shared" si="4"/>
        <v>52.402302480998742</v>
      </c>
      <c r="I22" s="24">
        <f t="shared" si="4"/>
        <v>11.479544783014306</v>
      </c>
      <c r="J22" s="24">
        <f t="shared" si="4"/>
        <v>6.3772826887805163</v>
      </c>
      <c r="K22" s="24">
        <f t="shared" si="4"/>
        <v>9.64520991029827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1.649380574496722</v>
      </c>
      <c r="D23" s="26">
        <f t="shared" ref="D23:K23" si="5">(D13/$B$13)*100</f>
        <v>6.0354062578144934</v>
      </c>
      <c r="E23" s="26">
        <f t="shared" si="5"/>
        <v>2.4233628777708871</v>
      </c>
      <c r="F23" s="26">
        <f t="shared" si="5"/>
        <v>3.5441152838825714</v>
      </c>
      <c r="G23" s="26">
        <f t="shared" si="5"/>
        <v>21.380905009262069</v>
      </c>
      <c r="H23" s="26">
        <f t="shared" si="5"/>
        <v>48.641223330607858</v>
      </c>
      <c r="I23" s="26">
        <f t="shared" si="5"/>
        <v>5.1797756910881922</v>
      </c>
      <c r="J23" s="26">
        <f t="shared" si="5"/>
        <v>2.9808341105924403</v>
      </c>
      <c r="K23" s="26">
        <f t="shared" si="5"/>
        <v>8.1649968644847615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3.1595780106473978</v>
      </c>
      <c r="D24" s="27">
        <f t="shared" ref="D24:K24" si="6">(D14/$B$14)*100</f>
        <v>3.9443670231619286</v>
      </c>
      <c r="E24" s="27">
        <f t="shared" si="6"/>
        <v>2.1278453955604331</v>
      </c>
      <c r="F24" s="27">
        <f t="shared" si="6"/>
        <v>2.3538336086114255</v>
      </c>
      <c r="G24" s="27">
        <f>(G14/$B$14)*100</f>
        <v>13.425844030348447</v>
      </c>
      <c r="H24" s="27">
        <f t="shared" si="6"/>
        <v>56.186231545548878</v>
      </c>
      <c r="I24" s="27">
        <f t="shared" si="6"/>
        <v>7.7972405250666483</v>
      </c>
      <c r="J24" s="27">
        <f t="shared" si="6"/>
        <v>4.1039224153766645</v>
      </c>
      <c r="K24" s="27">
        <f t="shared" si="6"/>
        <v>6.901137445678172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3.9605237473125325</v>
      </c>
      <c r="D25" s="26">
        <f t="shared" ref="D25:K25" si="7">(D15/$B$15)*100</f>
        <v>2.5185302006422425</v>
      </c>
      <c r="E25" s="26">
        <f t="shared" si="7"/>
        <v>2.1353799404115739</v>
      </c>
      <c r="F25" s="26">
        <f t="shared" si="7"/>
        <v>0.87766920220092215</v>
      </c>
      <c r="G25" s="26">
        <f t="shared" si="7"/>
        <v>7.8364483825657834</v>
      </c>
      <c r="H25" s="26">
        <f t="shared" si="7"/>
        <v>60.717565359904135</v>
      </c>
      <c r="I25" s="26">
        <f t="shared" si="7"/>
        <v>8.9360186832507704</v>
      </c>
      <c r="J25" s="26">
        <f t="shared" si="7"/>
        <v>5.2819769668077781</v>
      </c>
      <c r="K25" s="26">
        <f t="shared" si="7"/>
        <v>7.735882971985804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2.0744556064911595</v>
      </c>
      <c r="D26" s="29">
        <f t="shared" ref="D26:J26" si="8">(D16/$B$16)*100</f>
        <v>5.8760817829445431</v>
      </c>
      <c r="E26" s="29">
        <f t="shared" si="8"/>
        <v>2.1176376415823355</v>
      </c>
      <c r="F26" s="29">
        <f t="shared" si="8"/>
        <v>4.3537318625292869</v>
      </c>
      <c r="G26" s="29">
        <f t="shared" si="8"/>
        <v>20.998328258587303</v>
      </c>
      <c r="H26" s="29">
        <f t="shared" si="8"/>
        <v>50.047202834879364</v>
      </c>
      <c r="I26" s="29">
        <f t="shared" si="8"/>
        <v>6.2544310383576915</v>
      </c>
      <c r="J26" s="29">
        <f t="shared" si="8"/>
        <v>2.5079015181136106</v>
      </c>
      <c r="K26" s="29">
        <f>(K16/$B$16)*100</f>
        <v>5.7702294565147119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2019-08-30T07:41:52Z</dcterms:created>
  <dcterms:modified xsi:type="dcterms:W3CDTF">2020-07-15T01:57:46Z</dcterms:modified>
</cp:coreProperties>
</file>