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ไตรมาส 3_2563\"/>
    </mc:Choice>
  </mc:AlternateContent>
  <xr:revisionPtr revIDLastSave="0" documentId="13_ncr:1_{A96D71F9-4B0A-4955-84B9-B0D6DC7004C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19" i="1" l="1"/>
  <c r="D20" i="1"/>
  <c r="D21" i="1"/>
  <c r="D22" i="1"/>
  <c r="D24" i="1"/>
  <c r="D26" i="1"/>
  <c r="D18" i="1"/>
  <c r="C5" i="1" l="1"/>
  <c r="D5" i="1"/>
  <c r="B5" i="1"/>
  <c r="B19" i="1" l="1"/>
  <c r="B20" i="1"/>
  <c r="B21" i="1"/>
  <c r="B26" i="1"/>
  <c r="B23" i="1"/>
  <c r="B24" i="1"/>
  <c r="B25" i="1"/>
  <c r="C19" i="1"/>
  <c r="C20" i="1"/>
  <c r="C21" i="1"/>
  <c r="C26" i="1"/>
  <c r="C23" i="1"/>
  <c r="C24" i="1"/>
  <c r="C25" i="1"/>
  <c r="C18" i="1"/>
  <c r="B18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<sst xmlns="http://schemas.openxmlformats.org/spreadsheetml/2006/main" count="49" uniqueCount="25">
  <si>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</si>
  <si>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</si>
  <si>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</si>
  <si>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</si>
  <si>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</si>
  <si>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</si>
  <si>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</si>
  <si>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</si>
  <si>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</si>
  <si>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</si>
  <si>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</si>
  <si>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</si>
  <si>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</si>
  <si>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</si>
  <si>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</si>
  <si>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</si>
  <si>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</si>
  <si>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</si>
  <si>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</si>
  <si>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</si>
  <si>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</si>
  <si>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</si>
  <si>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</si>
  <si>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</si>
  <si>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ไตรมาส 3_2563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</si>
</sst>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"/>
    <numFmt numFmtId="189" formatCode="0.0000"/>
  </numFmts>
  <fonts count="17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5"/>
      <color rgb="FFFF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/>
    </xf>
    <xf numFmtId="3" fontId="13" fillId="0" borderId="0" xfId="1" applyNumberFormat="1" applyFont="1" applyAlignment="1">
      <alignment horizontal="right"/>
    </xf>
    <xf numFmtId="3" fontId="14" fillId="0" borderId="0" xfId="1" applyNumberFormat="1" applyFont="1" applyAlignment="1">
      <alignment horizontal="right"/>
    </xf>
    <xf numFmtId="0" fontId="14" fillId="0" borderId="0" xfId="1" applyFont="1"/>
    <xf numFmtId="0" fontId="13" fillId="0" borderId="0" xfId="1" applyFont="1"/>
    <xf numFmtId="188" fontId="9" fillId="0" borderId="0" xfId="0" applyNumberFormat="1" applyFont="1" applyAlignment="1">
      <alignment vertical="center"/>
    </xf>
    <xf numFmtId="189" fontId="9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7" fontId="15" fillId="0" borderId="0" xfId="0" applyNumberFormat="1" applyFont="1" applyAlignment="1">
      <alignment horizontal="right" vertical="center"/>
    </xf>
    <xf numFmtId="189" fontId="16" fillId="0" borderId="0" xfId="0" applyNumberFormat="1" applyFont="1" applyAlignment="1">
      <alignment vertical="center"/>
    </xf>
    <xf numFmtId="189" fontId="11" fillId="0" borderId="0" xfId="0" applyNumberFormat="1" applyFont="1" applyAlignment="1">
      <alignment vertical="center"/>
    </xf>
  </cellXfs>
  <cellStyles count="2">
    <cellStyle name="Normal" xfId="0" builtinId="0"/>
    <cellStyle name="Normal 2" xfId="1" xr:uid="{12FE3475-439A-4E20-A77C-742D1C1E34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G23" sqref="G23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0" width="9" style="19"/>
    <col min="11" max="13" width="9" style="3"/>
    <col min="14" max="16384" width="9" style="4"/>
  </cols>
  <sheetData>
    <row r="1" spans="1:18" ht="24.6" customHeight="1" x14ac:dyDescent="0.3">
      <c r="A1" s="2" t="s">
        <v>19</v>
      </c>
      <c r="B1" s="19"/>
      <c r="C1" s="19"/>
      <c r="D1" s="3"/>
      <c r="G1" s="25" t="s">
        <v>20</v>
      </c>
      <c r="H1" s="22">
        <v>226949.82</v>
      </c>
      <c r="I1" s="22">
        <v>6637.29</v>
      </c>
      <c r="J1" s="22">
        <v>12099.38</v>
      </c>
      <c r="K1" s="22">
        <v>6501.93</v>
      </c>
      <c r="L1" s="22">
        <v>5170.5</v>
      </c>
      <c r="M1" s="22">
        <v>33466.65</v>
      </c>
      <c r="N1" s="22">
        <v>119069.3</v>
      </c>
      <c r="O1" s="22">
        <v>21386.93</v>
      </c>
      <c r="P1" s="22">
        <v>7984.24</v>
      </c>
      <c r="Q1" s="22">
        <v>14633.6</v>
      </c>
      <c r="R1" s="22" t="s">
        <v>18</v>
      </c>
    </row>
    <row r="2" spans="1:18" ht="24.6" customHeight="1" x14ac:dyDescent="0.3">
      <c r="A2" s="20" t="s">
        <v>24</v>
      </c>
      <c r="B2" s="19"/>
      <c r="C2" s="19"/>
      <c r="D2" s="3"/>
      <c r="G2" s="24" t="s">
        <v>21</v>
      </c>
      <c r="H2" s="23">
        <v>126460.83</v>
      </c>
      <c r="I2" s="23">
        <v>5136.3999999999996</v>
      </c>
      <c r="J2" s="23">
        <v>4096.29</v>
      </c>
      <c r="K2" s="23">
        <v>2337.16</v>
      </c>
      <c r="L2" s="23">
        <v>2027.63</v>
      </c>
      <c r="M2" s="23">
        <v>10938.64</v>
      </c>
      <c r="N2" s="23">
        <v>73901.8</v>
      </c>
      <c r="O2" s="23">
        <v>12596.06</v>
      </c>
      <c r="P2" s="23">
        <v>5926.8</v>
      </c>
      <c r="Q2" s="23">
        <v>9500.0400000000009</v>
      </c>
      <c r="R2" s="23" t="s">
        <v>18</v>
      </c>
    </row>
    <row r="3" spans="1:18" ht="24.6" customHeight="1" x14ac:dyDescent="0.3">
      <c r="A3" s="5" t="s">
        <v>0</v>
      </c>
      <c r="B3" s="6" t="s">
        <v>1</v>
      </c>
      <c r="C3" s="6" t="s">
        <v>2</v>
      </c>
      <c r="D3" s="6" t="s">
        <v>3</v>
      </c>
      <c r="G3" s="24" t="s">
        <v>22</v>
      </c>
      <c r="H3" s="23">
        <v>100488.99</v>
      </c>
      <c r="I3" s="23">
        <v>1500.9</v>
      </c>
      <c r="J3" s="23">
        <v>8003.08</v>
      </c>
      <c r="K3" s="23">
        <v>4164.7700000000004</v>
      </c>
      <c r="L3" s="23">
        <v>3142.87</v>
      </c>
      <c r="M3" s="23">
        <v>22528.01</v>
      </c>
      <c r="N3" s="23">
        <v>45167.5</v>
      </c>
      <c r="O3" s="23">
        <v>8790.8799999999992</v>
      </c>
      <c r="P3" s="23">
        <v>2057.44</v>
      </c>
      <c r="Q3" s="23">
        <v>5133.5600000000004</v>
      </c>
      <c r="R3" s="23" t="s">
        <v>18</v>
      </c>
    </row>
    <row r="4" spans="1:18" ht="24.6" customHeight="1" x14ac:dyDescent="0.3">
      <c r="A4" s="5"/>
      <c r="B4" s="28" t="s">
        <v>4</v>
      </c>
      <c r="C4" s="28"/>
      <c r="D4" s="28"/>
      <c r="H4" s="25" t="s">
        <v>20</v>
      </c>
      <c r="I4" s="24" t="s">
        <v>21</v>
      </c>
      <c r="J4" s="24" t="s">
        <v>22</v>
      </c>
    </row>
    <row r="5" spans="1:18" ht="24.6" customHeight="1" x14ac:dyDescent="0.3">
      <c r="A5" s="7" t="s">
        <v>5</v>
      </c>
      <c r="B5" s="14">
        <f>SUM(B6:B14)</f>
        <v>226949.81999999998</v>
      </c>
      <c r="C5" s="14">
        <f t="shared" ref="C5:D5" si="0">SUM(C6:C14)</f>
        <v>126460.82</v>
      </c>
      <c r="D5" s="14">
        <f t="shared" si="0"/>
        <v>100489.01000000001</v>
      </c>
      <c r="H5" s="22">
        <v>226949.82</v>
      </c>
      <c r="I5" s="23">
        <v>126460.83</v>
      </c>
      <c r="J5" s="23">
        <v>100488.99</v>
      </c>
    </row>
    <row r="6" spans="1:18" ht="24.6" customHeight="1" x14ac:dyDescent="0.35">
      <c r="A6" s="8" t="s">
        <v>6</v>
      </c>
      <c r="B6" s="15">
        <v>6637.29</v>
      </c>
      <c r="C6" s="15">
        <v>5136.3999999999996</v>
      </c>
      <c r="D6" s="15">
        <v>1500.9</v>
      </c>
      <c r="G6" s="21"/>
      <c r="H6" s="22">
        <v>6637.29</v>
      </c>
      <c r="I6" s="23">
        <v>5136.3999999999996</v>
      </c>
      <c r="J6" s="23">
        <v>1500.9</v>
      </c>
    </row>
    <row r="7" spans="1:18" ht="24.6" customHeight="1" x14ac:dyDescent="0.35">
      <c r="A7" s="9" t="s">
        <v>7</v>
      </c>
      <c r="B7" s="15">
        <v>12099.38</v>
      </c>
      <c r="C7" s="15">
        <v>4096.29</v>
      </c>
      <c r="D7" s="15">
        <v>8003.08</v>
      </c>
      <c r="G7" s="21"/>
      <c r="H7" s="22">
        <v>12099.38</v>
      </c>
      <c r="I7" s="23">
        <v>4096.29</v>
      </c>
      <c r="J7" s="23">
        <v>8003.08</v>
      </c>
    </row>
    <row r="8" spans="1:18" ht="24.6" customHeight="1" x14ac:dyDescent="0.35">
      <c r="A8" s="10" t="s">
        <v>8</v>
      </c>
      <c r="B8" s="15">
        <v>6501.93</v>
      </c>
      <c r="C8" s="15">
        <v>2337.16</v>
      </c>
      <c r="D8" s="15">
        <v>4164.7700000000004</v>
      </c>
      <c r="G8" s="21"/>
      <c r="H8" s="22">
        <v>6501.93</v>
      </c>
      <c r="I8" s="23">
        <v>2337.16</v>
      </c>
      <c r="J8" s="23">
        <v>4164.7700000000004</v>
      </c>
    </row>
    <row r="9" spans="1:18" ht="24.6" customHeight="1" x14ac:dyDescent="0.35">
      <c r="A9" s="10" t="s">
        <v>9</v>
      </c>
      <c r="B9" s="15">
        <v>5170.5</v>
      </c>
      <c r="C9" s="15">
        <v>2027.63</v>
      </c>
      <c r="D9" s="15">
        <v>3142.87</v>
      </c>
      <c r="G9" s="21"/>
      <c r="H9" s="22">
        <v>5170.5</v>
      </c>
      <c r="I9" s="23">
        <v>2027.63</v>
      </c>
      <c r="J9" s="23">
        <v>3142.87</v>
      </c>
    </row>
    <row r="10" spans="1:18" ht="24.6" customHeight="1" x14ac:dyDescent="0.35">
      <c r="A10" s="10" t="s">
        <v>10</v>
      </c>
      <c r="B10" s="15">
        <v>33466.65</v>
      </c>
      <c r="C10" s="15">
        <v>10938.64</v>
      </c>
      <c r="D10" s="15">
        <v>22528.01</v>
      </c>
      <c r="G10" s="21"/>
      <c r="H10" s="22">
        <v>33466.65</v>
      </c>
      <c r="I10" s="23">
        <v>10938.64</v>
      </c>
      <c r="J10" s="23">
        <v>22528.01</v>
      </c>
    </row>
    <row r="11" spans="1:18" ht="24.6" customHeight="1" x14ac:dyDescent="0.35">
      <c r="A11" s="10" t="s">
        <v>11</v>
      </c>
      <c r="B11" s="15">
        <v>119069.3</v>
      </c>
      <c r="C11" s="15">
        <v>73901.8</v>
      </c>
      <c r="D11" s="15">
        <v>45167.5</v>
      </c>
      <c r="G11" s="21"/>
      <c r="H11" s="22">
        <v>119069.3</v>
      </c>
      <c r="I11" s="23">
        <v>73901.8</v>
      </c>
      <c r="J11" s="23">
        <v>45167.5</v>
      </c>
    </row>
    <row r="12" spans="1:18" ht="24.6" customHeight="1" x14ac:dyDescent="0.35">
      <c r="A12" s="10" t="s">
        <v>12</v>
      </c>
      <c r="B12" s="15">
        <v>21386.93</v>
      </c>
      <c r="C12" s="15">
        <v>12596.06</v>
      </c>
      <c r="D12" s="15">
        <v>8790.8799999999992</v>
      </c>
      <c r="G12" s="21"/>
      <c r="H12" s="22">
        <v>21386.93</v>
      </c>
      <c r="I12" s="23">
        <v>12596.06</v>
      </c>
      <c r="J12" s="23">
        <v>8790.8799999999992</v>
      </c>
    </row>
    <row r="13" spans="1:18" ht="24.6" customHeight="1" x14ac:dyDescent="0.35">
      <c r="A13" s="10" t="s">
        <v>17</v>
      </c>
      <c r="B13" s="15">
        <v>7984.24</v>
      </c>
      <c r="C13" s="15">
        <v>5926.8</v>
      </c>
      <c r="D13" s="15">
        <v>2057.44</v>
      </c>
      <c r="G13" s="21"/>
      <c r="H13" s="22">
        <v>7984.24</v>
      </c>
      <c r="I13" s="23">
        <v>5926.8</v>
      </c>
      <c r="J13" s="23">
        <v>2057.44</v>
      </c>
    </row>
    <row r="14" spans="1:18" ht="24.6" customHeight="1" x14ac:dyDescent="0.35">
      <c r="A14" s="11" t="s">
        <v>13</v>
      </c>
      <c r="B14" s="15">
        <v>14633.6</v>
      </c>
      <c r="C14" s="15">
        <v>9500.0400000000009</v>
      </c>
      <c r="D14" s="15">
        <v>5133.5600000000004</v>
      </c>
      <c r="G14" s="21"/>
      <c r="H14" s="22">
        <v>14633.6</v>
      </c>
      <c r="I14" s="23">
        <v>9500.0400000000009</v>
      </c>
      <c r="J14" s="23">
        <v>5133.5600000000004</v>
      </c>
    </row>
    <row r="15" spans="1:18" ht="24.6" customHeight="1" x14ac:dyDescent="0.35">
      <c r="A15" s="11" t="s">
        <v>16</v>
      </c>
      <c r="B15" s="15" t="s">
        <v>18</v>
      </c>
      <c r="C15" s="15" t="s">
        <v>18</v>
      </c>
      <c r="D15" s="15" t="s">
        <v>18</v>
      </c>
      <c r="G15" s="21"/>
      <c r="H15" s="22" t="s">
        <v>18</v>
      </c>
      <c r="I15" s="23" t="s">
        <v>18</v>
      </c>
      <c r="J15" s="23" t="s">
        <v>18</v>
      </c>
    </row>
    <row r="16" spans="1:18" ht="24.6" customHeight="1" x14ac:dyDescent="0.2">
      <c r="A16" s="13"/>
      <c r="B16" s="29" t="s">
        <v>14</v>
      </c>
      <c r="C16" s="29"/>
      <c r="D16" s="29"/>
    </row>
    <row r="17" spans="1:8" ht="24.6" customHeight="1" x14ac:dyDescent="0.2">
      <c r="A17" s="7" t="s">
        <v>5</v>
      </c>
      <c r="B17" s="16">
        <v>100</v>
      </c>
      <c r="C17" s="16">
        <v>100</v>
      </c>
      <c r="D17" s="16">
        <v>100</v>
      </c>
    </row>
    <row r="18" spans="1:8" ht="24.6" customHeight="1" x14ac:dyDescent="0.2">
      <c r="A18" s="8" t="s">
        <v>6</v>
      </c>
      <c r="B18" s="17">
        <f>(B6*100)/$B$5</f>
        <v>2.9245627954232352</v>
      </c>
      <c r="C18" s="17">
        <f>(C6*100)/$C$5</f>
        <v>4.0616532456455676</v>
      </c>
      <c r="D18" s="17">
        <f>(D6*100)/$D$5</f>
        <v>1.4935961653916183</v>
      </c>
      <c r="F18" s="27"/>
      <c r="G18" s="26"/>
      <c r="H18" s="26"/>
    </row>
    <row r="19" spans="1:8" ht="24.6" customHeight="1" x14ac:dyDescent="0.2">
      <c r="A19" s="9" t="s">
        <v>15</v>
      </c>
      <c r="B19" s="17">
        <f t="shared" ref="B19:B26" si="1">(B7*100)/$B$5</f>
        <v>5.3313018710479705</v>
      </c>
      <c r="C19" s="17">
        <f t="shared" ref="C19:C26" si="2">(C7*100)/$C$5</f>
        <v>3.2391771617485952</v>
      </c>
      <c r="D19" s="17">
        <f t="shared" ref="D19:D27" si="3">(D7*100)/$D$5</f>
        <v>7.9641345854636238</v>
      </c>
      <c r="F19" s="27"/>
      <c r="G19" s="26"/>
      <c r="H19" s="26"/>
    </row>
    <row r="20" spans="1:8" ht="24.6" customHeight="1" x14ac:dyDescent="0.2">
      <c r="A20" s="10" t="s">
        <v>8</v>
      </c>
      <c r="B20" s="17">
        <f t="shared" si="1"/>
        <v>2.8649196549263625</v>
      </c>
      <c r="C20" s="17">
        <f t="shared" si="2"/>
        <v>1.8481297211262744</v>
      </c>
      <c r="D20" s="17">
        <f t="shared" si="3"/>
        <v>4.1445029660457395</v>
      </c>
      <c r="F20" s="32"/>
      <c r="G20" s="26"/>
      <c r="H20" s="26"/>
    </row>
    <row r="21" spans="1:8" ht="24.6" customHeight="1" x14ac:dyDescent="0.2">
      <c r="A21" s="10" t="s">
        <v>9</v>
      </c>
      <c r="B21" s="17">
        <f t="shared" si="1"/>
        <v>2.2782569292189789</v>
      </c>
      <c r="C21" s="17">
        <f t="shared" si="2"/>
        <v>1.6033661651094782</v>
      </c>
      <c r="D21" s="17">
        <f t="shared" si="3"/>
        <v>3.1275758413780768</v>
      </c>
      <c r="F21" s="27"/>
      <c r="G21" s="26"/>
      <c r="H21" s="26"/>
    </row>
    <row r="22" spans="1:8" ht="24.6" customHeight="1" x14ac:dyDescent="0.2">
      <c r="A22" s="10" t="s">
        <v>10</v>
      </c>
      <c r="B22" s="30">
        <v>14.8</v>
      </c>
      <c r="C22" s="30">
        <v>8.6999999999999993</v>
      </c>
      <c r="D22" s="17">
        <f t="shared" si="3"/>
        <v>22.418381870813533</v>
      </c>
      <c r="F22" s="27"/>
      <c r="G22" s="26"/>
      <c r="H22" s="26"/>
    </row>
    <row r="23" spans="1:8" ht="24.6" customHeight="1" x14ac:dyDescent="0.2">
      <c r="A23" s="10" t="s">
        <v>11</v>
      </c>
      <c r="B23" s="17">
        <f t="shared" si="1"/>
        <v>52.465033900445484</v>
      </c>
      <c r="C23" s="17">
        <f t="shared" si="2"/>
        <v>58.438495021620135</v>
      </c>
      <c r="D23" s="30">
        <v>45</v>
      </c>
      <c r="F23" s="31"/>
      <c r="G23" s="26"/>
      <c r="H23" s="26"/>
    </row>
    <row r="24" spans="1:8" ht="24.6" customHeight="1" x14ac:dyDescent="0.2">
      <c r="A24" s="10" t="s">
        <v>12</v>
      </c>
      <c r="B24" s="17">
        <f t="shared" si="1"/>
        <v>9.4236382298078052</v>
      </c>
      <c r="C24" s="17">
        <f t="shared" si="2"/>
        <v>9.9604446657866035</v>
      </c>
      <c r="D24" s="17">
        <f t="shared" si="3"/>
        <v>8.7481009117315391</v>
      </c>
      <c r="F24" s="27"/>
      <c r="G24" s="26"/>
      <c r="H24" s="26"/>
    </row>
    <row r="25" spans="1:8" ht="24.6" customHeight="1" x14ac:dyDescent="0.2">
      <c r="A25" s="10" t="s">
        <v>17</v>
      </c>
      <c r="B25" s="17">
        <f t="shared" si="1"/>
        <v>3.5180640372395979</v>
      </c>
      <c r="C25" s="17">
        <f t="shared" si="2"/>
        <v>4.6866689619757329</v>
      </c>
      <c r="D25" s="30">
        <v>2.1</v>
      </c>
      <c r="F25" s="31"/>
      <c r="G25" s="26"/>
      <c r="H25" s="26"/>
    </row>
    <row r="26" spans="1:8" ht="24.6" customHeight="1" x14ac:dyDescent="0.2">
      <c r="A26" s="11" t="s">
        <v>13</v>
      </c>
      <c r="B26" s="17">
        <f t="shared" si="1"/>
        <v>6.4479451889408868</v>
      </c>
      <c r="C26" s="17">
        <f t="shared" si="2"/>
        <v>7.5122397593183408</v>
      </c>
      <c r="D26" s="17">
        <f t="shared" si="3"/>
        <v>5.1085785400811492</v>
      </c>
      <c r="F26" s="27"/>
      <c r="G26" s="26"/>
      <c r="H26" s="26"/>
    </row>
    <row r="27" spans="1:8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8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2020-07-18T05:39:55Z</cp:lastPrinted>
  <dcterms:created xsi:type="dcterms:W3CDTF">2013-01-09T03:22:27Z</dcterms:created>
  <dcterms:modified xsi:type="dcterms:W3CDTF">2020-11-23T02:02:46Z</dcterms:modified>
</cp:coreProperties>
</file>