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AA562BAF-53B3-494A-901A-26CA31341FF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-3" sheetId="1" r:id="rId1"/>
  </sheets>
  <calcPr calcId="191029" iterateDelta="1E-4"/>
</workbook>
</file>

<file path=xl/calcChain.xml><?xml version="1.0" encoding="utf-8"?>
<calcChain xmlns="http://schemas.openxmlformats.org/spreadsheetml/2006/main">
  <c r="B20" i="1" l="1"/>
  <c r="B21" i="1"/>
  <c r="B24" i="1"/>
  <c r="B25" i="1"/>
  <c r="B5" i="1"/>
  <c r="B19" i="1" s="1"/>
  <c r="B22" i="1" l="1"/>
  <c r="B23" i="1"/>
  <c r="D5" i="1" l="1"/>
  <c r="D26" i="1" l="1"/>
  <c r="D22" i="1"/>
  <c r="D19" i="1"/>
  <c r="D23" i="1"/>
  <c r="D24" i="1"/>
  <c r="D21" i="1"/>
  <c r="D25" i="1"/>
  <c r="D20" i="1"/>
  <c r="C5" i="1"/>
  <c r="C26" i="1" l="1"/>
  <c r="C22" i="1"/>
  <c r="C19" i="1"/>
  <c r="C23" i="1"/>
  <c r="C20" i="1"/>
  <c r="C24" i="1"/>
  <c r="C21" i="1"/>
  <c r="C25" i="1"/>
  <c r="D18" i="1"/>
  <c r="C18" i="1"/>
  <c r="B18" i="1"/>
  <c r="C17" i="1" l="1"/>
  <c r="D17" i="1"/>
</calcChain>
</file>

<file path=xl/sharedStrings.xml><?xml version="1.0" encoding="utf-8"?>
<sst xmlns="http://schemas.openxmlformats.org/spreadsheetml/2006/main" count="36" uniqueCount="21">
  <si>
    <t>อาชีพ</t>
  </si>
  <si>
    <t>รวม</t>
  </si>
  <si>
    <t>ชาย</t>
  </si>
  <si>
    <t>หญิง</t>
  </si>
  <si>
    <t>จำนวน</t>
  </si>
  <si>
    <t>ยอดรวม</t>
  </si>
  <si>
    <t>ผู้บัญญัติกฎหมายข้าราชการระดับอาวุโสและผู้จัดการ</t>
  </si>
  <si>
    <t>เสมียน</t>
  </si>
  <si>
    <t>พนักงานบริการและพนักงานในร้านค้า และตลาด</t>
  </si>
  <si>
    <t>ผู้ปฏิบัติงานที่มีฝีมือในด้านการเกษตรและการประมง</t>
  </si>
  <si>
    <t>ผู้ปฏิบัติงานด้านความสามารถทางฝีมือและธุรกิจการค้าที่เกี่ยวข้อง</t>
  </si>
  <si>
    <t>ร้อยละ</t>
  </si>
  <si>
    <t>คนงานซึ่งมิได้จำแนกไว้ในหมวดอื่น</t>
  </si>
  <si>
    <t>ผู้ปฏิบัติการโรงงานและเครื่องจักรและผู้ปฏิบัติงานด้านการประกอบ</t>
  </si>
  <si>
    <t xml:space="preserve">ตารางที่ 3  จำนวนและร้อยละของผู้มีงานทำ จำแนกตามอาชีพและเพศ </t>
  </si>
  <si>
    <t>-</t>
  </si>
  <si>
    <t>ผู้ประกอบอาชีพด้านต่าง ๆ</t>
  </si>
  <si>
    <t>ผู้ประกอบวิชาชีพด้านเทคนิคสาขาต่าง ๆ และอาชีพที่เกี่ยวข้อง</t>
  </si>
  <si>
    <t>อาชีพขั้นพื้นฐานต่าง ๆ ในการขายและการบริการ</t>
  </si>
  <si>
    <t>ผู้ประกอบอาเชีพด้านต่าง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</si>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</sst>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>
    <font>
      <sz val="11"/>
      <color theme="1"/>
      <name val="Calibri"/>
      <family val="2"/>
      <charset val="222"/>
      <scheme val="minor"/>
    </font>
    <font>
      <sz val="13"/>
      <color theme="1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b/>
      <sz val="15"/>
      <color theme="1"/>
      <name val="TH SarabunPSK"/>
      <family val="2"/>
    </font>
    <font>
      <sz val="15"/>
      <color theme="1"/>
      <name val="TH SarabunPSK"/>
      <family val="2"/>
    </font>
    <font>
      <sz val="16"/>
      <color theme="1"/>
      <name val="TH SarabunPSK"/>
      <family val="2"/>
    </font>
    <font>
      <sz val="15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3" fontId="2" fillId="0" borderId="0" xfId="0" applyNumberFormat="1" applyFont="1" applyAlignment="1">
      <alignment horizontal="right"/>
    </xf>
    <xf numFmtId="3" fontId="3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 vertical="center"/>
    </xf>
    <xf numFmtId="164" fontId="8" fillId="0" borderId="0" xfId="0" applyNumberFormat="1" applyFont="1" applyAlignment="1">
      <alignment horizontal="right" vertical="center"/>
    </xf>
    <xf numFmtId="164" fontId="8" fillId="0" borderId="3" xfId="0" applyNumberFormat="1" applyFont="1" applyBorder="1" applyAlignment="1">
      <alignment horizontal="right" vertical="center"/>
    </xf>
    <xf numFmtId="0" fontId="9" fillId="0" borderId="0" xfId="0" applyFont="1" applyAlignment="1">
      <alignment vertical="center"/>
    </xf>
    <xf numFmtId="164" fontId="8" fillId="0" borderId="3" xfId="0" quotePrefix="1" applyNumberFormat="1" applyFont="1" applyBorder="1" applyAlignment="1">
      <alignment horizontal="right" vertical="center"/>
    </xf>
    <xf numFmtId="164" fontId="10" fillId="0" borderId="0" xfId="0" applyNumberFormat="1" applyFont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8"/>
  <sheetViews>
    <sheetView tabSelected="1" workbookViewId="0">
      <selection activeCell="D9" sqref="D9"/>
    </sheetView>
  </sheetViews>
  <sheetFormatPr defaultColWidth="9" defaultRowHeight="24.6" customHeight="1"/>
  <cols>
    <col min="1" max="1" width="45.85546875" style="4" customWidth="1"/>
    <col min="2" max="4" width="10.42578125" style="4" customWidth="1"/>
    <col min="5" max="5" width="9.140625" customWidth="1"/>
    <col min="6" max="16384" width="9" style="4"/>
  </cols>
  <sheetData>
    <row r="1" spans="1:4" ht="24.6" customHeight="1">
      <c r="A1" s="2" t="s">
        <v>14</v>
      </c>
      <c r="B1" s="19"/>
      <c r="C1" s="19"/>
      <c r="D1" s="3"/>
    </row>
    <row r="2" spans="1:4" ht="24.6" customHeight="1">
      <c r="A2" s="24">
        <v>2563</v>
      </c>
      <c r="B2" s="19"/>
      <c r="C2" s="19"/>
      <c r="D2" s="3"/>
    </row>
    <row r="3" spans="1:4" ht="24.6" customHeight="1">
      <c r="A3" s="5" t="s">
        <v>0</v>
      </c>
      <c r="B3" s="6" t="s">
        <v>1</v>
      </c>
      <c r="C3" s="6" t="s">
        <v>2</v>
      </c>
      <c r="D3" s="6" t="s">
        <v>3</v>
      </c>
    </row>
    <row r="4" spans="1:4" ht="24.6" customHeight="1">
      <c r="A4" s="5"/>
      <c r="B4" s="22" t="s">
        <v>4</v>
      </c>
      <c r="C4" s="22"/>
      <c r="D4" s="22"/>
    </row>
    <row r="5" spans="1:4" ht="24.6" customHeight="1">
      <c r="A5" s="7" t="s">
        <v>5</v>
      </c>
      <c r="B5" s="14">
        <f>SUM(B6:B15)</f>
        <v>219239.10250000001</v>
      </c>
      <c r="C5" s="14">
        <f>SUM(C6:C14)</f>
        <v>123621.99</v>
      </c>
      <c r="D5" s="14">
        <f>SUM(D6:D15)</f>
        <v>95617.115000000005</v>
      </c>
    </row>
    <row r="6" spans="1:4" ht="24.6" customHeight="1">
      <c r="A6" s="8" t="s">
        <v>6</v>
      </c>
      <c r="B6" s="15">
        <v>7359.0774999999994</v>
      </c>
      <c r="C6" s="15">
        <v>4877.125</v>
      </c>
      <c r="D6" s="15">
        <v>2481.7024999999999</v>
      </c>
    </row>
    <row r="7" spans="1:4" ht="24.6" customHeight="1">
      <c r="A7" s="9" t="s">
        <v>16</v>
      </c>
      <c r="B7" s="15">
        <v>13263.295</v>
      </c>
      <c r="C7" s="15">
        <v>4622.7325000000001</v>
      </c>
      <c r="D7" s="15">
        <v>8640.5650000000005</v>
      </c>
    </row>
    <row r="8" spans="1:4" ht="24.6" customHeight="1">
      <c r="A8" s="10" t="s">
        <v>17</v>
      </c>
      <c r="B8" s="15">
        <v>6451.4400000000005</v>
      </c>
      <c r="C8" s="15">
        <v>2832.7849999999999</v>
      </c>
      <c r="D8" s="15">
        <v>3618.4049999999997</v>
      </c>
    </row>
    <row r="9" spans="1:4" ht="24.6" customHeight="1">
      <c r="A9" s="10" t="s">
        <v>7</v>
      </c>
      <c r="B9" s="15">
        <v>5895.4949999999999</v>
      </c>
      <c r="C9" s="15">
        <v>1796.125</v>
      </c>
      <c r="D9" s="15">
        <v>4099.3724999999995</v>
      </c>
    </row>
    <row r="10" spans="1:4" ht="24.6" customHeight="1">
      <c r="A10" s="10" t="s">
        <v>8</v>
      </c>
      <c r="B10" s="15">
        <v>31156.5625</v>
      </c>
      <c r="C10" s="15">
        <v>11660.422500000001</v>
      </c>
      <c r="D10" s="15">
        <v>19496.137500000001</v>
      </c>
    </row>
    <row r="11" spans="1:4" ht="24.6" customHeight="1">
      <c r="A11" s="10" t="s">
        <v>9</v>
      </c>
      <c r="B11" s="15">
        <v>101614.63</v>
      </c>
      <c r="C11" s="15">
        <v>64133.31</v>
      </c>
      <c r="D11" s="15">
        <v>37481.567499999997</v>
      </c>
    </row>
    <row r="12" spans="1:4" ht="24.6" customHeight="1">
      <c r="A12" s="10" t="s">
        <v>10</v>
      </c>
      <c r="B12" s="15">
        <v>22185.165000000001</v>
      </c>
      <c r="C12" s="15">
        <v>13002.065000000001</v>
      </c>
      <c r="D12" s="15">
        <v>9183.1025000000009</v>
      </c>
    </row>
    <row r="13" spans="1:4" ht="24.6" customHeight="1">
      <c r="A13" s="10" t="s">
        <v>13</v>
      </c>
      <c r="B13" s="15">
        <v>9600.5224999999991</v>
      </c>
      <c r="C13" s="15">
        <v>6749.7574999999997</v>
      </c>
      <c r="D13" s="15">
        <v>2851.0149999999999</v>
      </c>
    </row>
    <row r="14" spans="1:4" ht="24.6" customHeight="1">
      <c r="A14" s="11" t="s">
        <v>18</v>
      </c>
      <c r="B14" s="15">
        <v>21712.915000000001</v>
      </c>
      <c r="C14" s="15">
        <v>13947.6675</v>
      </c>
      <c r="D14" s="15">
        <v>7765.2474999999995</v>
      </c>
    </row>
    <row r="15" spans="1:4" ht="24.6" customHeight="1">
      <c r="A15" s="11" t="s">
        <v>12</v>
      </c>
      <c r="B15" s="15" t="s">
        <v>15</v>
      </c>
      <c r="C15" s="15" t="s">
        <v>15</v>
      </c>
      <c r="D15" s="15" t="s">
        <v>15</v>
      </c>
    </row>
    <row r="16" spans="1:4" ht="24.6" customHeight="1">
      <c r="A16" s="13"/>
      <c r="B16" s="23" t="s">
        <v>11</v>
      </c>
      <c r="C16" s="23"/>
      <c r="D16" s="23"/>
    </row>
    <row r="17" spans="1:4" ht="24.6" customHeight="1">
      <c r="A17" s="7" t="s">
        <v>5</v>
      </c>
      <c r="B17" s="16">
        <v>100</v>
      </c>
      <c r="C17" s="16">
        <f>SUM(C18:C27)</f>
        <v>100</v>
      </c>
      <c r="D17" s="16">
        <f>SUM(D18:D27)</f>
        <v>99.999999999999972</v>
      </c>
    </row>
    <row r="18" spans="1:4" ht="24.6" customHeight="1">
      <c r="A18" s="8" t="s">
        <v>6</v>
      </c>
      <c r="B18" s="17">
        <f t="shared" ref="B18:B25" si="0">(B6*100)/$B$5</f>
        <v>3.356644602210046</v>
      </c>
      <c r="C18" s="17">
        <f t="shared" ref="C18:C26" si="1">(C6*100)/$C$5</f>
        <v>3.9451921134743095</v>
      </c>
      <c r="D18" s="17">
        <f t="shared" ref="D18:D26" si="2">(D6*100)/$D$5</f>
        <v>2.5954584595027783</v>
      </c>
    </row>
    <row r="19" spans="1:4" ht="24.6" customHeight="1">
      <c r="A19" s="9" t="s">
        <v>19</v>
      </c>
      <c r="B19" s="17">
        <f t="shared" si="0"/>
        <v>6.0496940777250261</v>
      </c>
      <c r="C19" s="17">
        <f t="shared" si="1"/>
        <v>3.7394095500323203</v>
      </c>
      <c r="D19" s="17">
        <f t="shared" si="2"/>
        <v>9.036630105394833</v>
      </c>
    </row>
    <row r="20" spans="1:4" ht="24.6" customHeight="1">
      <c r="A20" s="10" t="s">
        <v>17</v>
      </c>
      <c r="B20" s="17">
        <f t="shared" si="0"/>
        <v>2.9426502509970818</v>
      </c>
      <c r="C20" s="17">
        <f t="shared" si="1"/>
        <v>2.2914895642757407</v>
      </c>
      <c r="D20" s="17">
        <f t="shared" si="2"/>
        <v>3.7842649822680801</v>
      </c>
    </row>
    <row r="21" spans="1:4" ht="24.6" customHeight="1">
      <c r="A21" s="10" t="s">
        <v>7</v>
      </c>
      <c r="B21" s="17">
        <f t="shared" si="0"/>
        <v>2.6890709425340762</v>
      </c>
      <c r="C21" s="17">
        <f t="shared" si="1"/>
        <v>1.4529170740577788</v>
      </c>
      <c r="D21" s="17">
        <f t="shared" si="2"/>
        <v>4.2872790085749806</v>
      </c>
    </row>
    <row r="22" spans="1:4" ht="24.6" customHeight="1">
      <c r="A22" s="10" t="s">
        <v>8</v>
      </c>
      <c r="B22" s="17">
        <f t="shared" si="0"/>
        <v>14.211225162263196</v>
      </c>
      <c r="C22" s="17">
        <f t="shared" si="1"/>
        <v>9.4323206575140883</v>
      </c>
      <c r="D22" s="17">
        <f t="shared" si="2"/>
        <v>20.38979893923802</v>
      </c>
    </row>
    <row r="23" spans="1:4" ht="24.6" customHeight="1">
      <c r="A23" s="10" t="s">
        <v>9</v>
      </c>
      <c r="B23" s="17">
        <f t="shared" si="0"/>
        <v>46.3487712006119</v>
      </c>
      <c r="C23" s="17">
        <f t="shared" si="1"/>
        <v>51.878561411282895</v>
      </c>
      <c r="D23" s="17">
        <f t="shared" si="2"/>
        <v>39.199642762699952</v>
      </c>
    </row>
    <row r="24" spans="1:4" ht="24.6" customHeight="1">
      <c r="A24" s="10" t="s">
        <v>10</v>
      </c>
      <c r="B24" s="17">
        <f t="shared" si="0"/>
        <v>10.1191643037309</v>
      </c>
      <c r="C24" s="17">
        <f t="shared" si="1"/>
        <v>10.517598851142907</v>
      </c>
      <c r="D24" s="17">
        <f t="shared" si="2"/>
        <v>9.6040363694303057</v>
      </c>
    </row>
    <row r="25" spans="1:4" ht="24.6" customHeight="1">
      <c r="A25" s="10" t="s">
        <v>13</v>
      </c>
      <c r="B25" s="17">
        <f t="shared" si="0"/>
        <v>4.3790192490867357</v>
      </c>
      <c r="C25" s="17">
        <f t="shared" si="1"/>
        <v>5.4599974486739775</v>
      </c>
      <c r="D25" s="17">
        <f t="shared" si="2"/>
        <v>2.9816994583030452</v>
      </c>
    </row>
    <row r="26" spans="1:4" ht="24.6" customHeight="1">
      <c r="A26" s="11" t="s">
        <v>18</v>
      </c>
      <c r="B26" s="21">
        <v>10</v>
      </c>
      <c r="C26" s="17">
        <f t="shared" si="1"/>
        <v>11.282513329545981</v>
      </c>
      <c r="D26" s="17">
        <f t="shared" si="2"/>
        <v>8.1211899145879887</v>
      </c>
    </row>
    <row r="27" spans="1:4" ht="24.6" customHeight="1">
      <c r="A27" s="12" t="s">
        <v>12</v>
      </c>
      <c r="B27" s="20" t="s">
        <v>15</v>
      </c>
      <c r="C27" s="20" t="s">
        <v>15</v>
      </c>
      <c r="D27" s="18" t="s">
        <v>15</v>
      </c>
    </row>
    <row r="28" spans="1:4" ht="24.6" customHeight="1">
      <c r="A28" s="1" t="s">
        <v>20</v>
      </c>
    </row>
  </sheetData>
  <mergeCells count="2">
    <mergeCell ref="B4:D4"/>
    <mergeCell ref="B16:D16"/>
  </mergeCells>
  <pageMargins left="0.98425196850393704" right="0.78740157480314965" top="0.98425196850393704" bottom="0.59055118110236227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Lenovo</cp:lastModifiedBy>
  <cp:lastPrinted>2016-05-12T00:12:28Z</cp:lastPrinted>
  <dcterms:created xsi:type="dcterms:W3CDTF">2013-01-09T03:22:27Z</dcterms:created>
  <dcterms:modified xsi:type="dcterms:W3CDTF">2022-05-12T07:27:18Z</dcterms:modified>
</cp:coreProperties>
</file>