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2" sheetId="2" r:id="rId1"/>
    <sheet name="Sheet1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/>
  <c r="G5"/>
  <c r="C5"/>
  <c r="B5"/>
  <c r="F5"/>
  <c r="D5"/>
  <c r="G15" i="1" l="1"/>
  <c r="G14"/>
  <c r="G13"/>
  <c r="G12"/>
  <c r="G11"/>
  <c r="G10"/>
  <c r="G9"/>
  <c r="G8"/>
  <c r="G7"/>
  <c r="E15"/>
  <c r="E14"/>
  <c r="E13"/>
  <c r="E12"/>
  <c r="E11"/>
  <c r="E10"/>
  <c r="E9"/>
  <c r="E8"/>
  <c r="E7"/>
  <c r="E5"/>
  <c r="C15"/>
  <c r="C14"/>
  <c r="C13"/>
  <c r="C12"/>
  <c r="C11"/>
  <c r="C10"/>
  <c r="C9"/>
  <c r="C8"/>
  <c r="C7"/>
  <c r="G5"/>
  <c r="C5" l="1"/>
</calcChain>
</file>

<file path=xl/sharedStrings.xml><?xml version="1.0" encoding="utf-8"?>
<sst xmlns="http://schemas.openxmlformats.org/spreadsheetml/2006/main" count="56" uniqueCount="21">
  <si>
    <t>อาชีพ</t>
  </si>
  <si>
    <t>รวม</t>
  </si>
  <si>
    <t>ชาย</t>
  </si>
  <si>
    <t>หญิง</t>
  </si>
  <si>
    <t xml:space="preserve">    จำนวน</t>
  </si>
  <si>
    <t>ร้อยละ</t>
  </si>
  <si>
    <t xml:space="preserve">     จำนวน</t>
  </si>
  <si>
    <t>ยอดรวม</t>
  </si>
  <si>
    <t>-</t>
  </si>
  <si>
    <t xml:space="preserve">1. ผู้บัญญัติกฎหมาย ข้าราชการระดับอาวุโสและผู้จัดการ         </t>
  </si>
  <si>
    <t>2. ผู้ประกอบวิชาชีพด้านต่าง ๆ</t>
  </si>
  <si>
    <t>3. ผู้ประกอบวิชาชีพด้านเทคนิคสาขาต่าง ๆ และอาชีพที่เกี่ยวข้อง</t>
  </si>
  <si>
    <t>4. เสมียน</t>
  </si>
  <si>
    <t xml:space="preserve">5. พนักงานบริการและพนักงานในร้านค้าและตลาด </t>
  </si>
  <si>
    <t>6. ผู้ปฏิบัติงานที่มีฝีมือในด้านการเกษตรและการประมง</t>
  </si>
  <si>
    <t xml:space="preserve">7. ผู้ปฏิบัติงานด้านความสามารถทางฝีมือและธุรกิจการค้าที่เกี่ยวข้อง 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</si>
  <si>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</si>
  <si>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 ๆ ในด้านการขายและการให้บริการ</t>
  </si>
  <si>
    <t>10. คนงานซึ่งมิได้จำแนกไว้ในหมวดอื่น</t>
  </si>
  <si>
    <t>ตารางที่  3  ประชากรอายุ 15  ปีขึ้นไปที่มีงานทำ จำแนกตามอาชีพและเพศ อุบลราชธานี ไตรมาสที่ 3 (กรกฎาคม - กันยายน)  2563</t>
  </si>
  <si>
    <t>ตารางที่  3  ประชากรอายุ 15  ปีขึ้นไปที่มีงานทำ จำแนกตามอาชีพและเพศ จังหวัดอุบลราชธานี ไตรมาสที่ 3 (กรกฎาคม - กันยายน)  2563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</si>
</sst>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</numFmts>
  <fonts count="9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2" applyFont="1"/>
    <xf numFmtId="0" fontId="3" fillId="0" borderId="0" xfId="0" applyFont="1"/>
    <xf numFmtId="188" fontId="3" fillId="0" borderId="2" xfId="1" applyNumberFormat="1" applyFont="1" applyBorder="1" applyAlignment="1">
      <alignment horizontal="right" vertical="center" wrapText="1"/>
    </xf>
    <xf numFmtId="187" fontId="3" fillId="0" borderId="0" xfId="1" applyNumberFormat="1" applyFont="1"/>
    <xf numFmtId="187" fontId="3" fillId="0" borderId="0" xfId="1" applyNumberFormat="1" applyFont="1" applyAlignment="1">
      <alignment horizontal="right" vertical="center" wrapText="1"/>
    </xf>
    <xf numFmtId="189" fontId="3" fillId="0" borderId="0" xfId="1" applyNumberFormat="1" applyFont="1"/>
    <xf numFmtId="189" fontId="3" fillId="0" borderId="0" xfId="1" applyNumberFormat="1" applyFont="1" applyAlignment="1">
      <alignment horizontal="right" vertical="center" wrapText="1"/>
    </xf>
    <xf numFmtId="189" fontId="3" fillId="0" borderId="2" xfId="1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9" fontId="3" fillId="0" borderId="0" xfId="0" applyNumberFormat="1" applyFont="1"/>
    <xf numFmtId="3" fontId="3" fillId="0" borderId="0" xfId="0" applyNumberFormat="1" applyFont="1" applyAlignment="1">
      <alignment horizontal="right"/>
    </xf>
    <xf numFmtId="187" fontId="8" fillId="0" borderId="0" xfId="0" applyNumberFormat="1" applyFont="1"/>
    <xf numFmtId="187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89" fontId="2" fillId="0" borderId="1" xfId="1" applyNumberFormat="1" applyFont="1" applyBorder="1" applyAlignment="1">
      <alignment horizontal="right" vertical="center" wrapText="1"/>
    </xf>
    <xf numFmtId="187" fontId="3" fillId="0" borderId="0" xfId="1" applyNumberFormat="1" applyFont="1" applyAlignment="1">
      <alignment horizontal="left" indent="1"/>
    </xf>
    <xf numFmtId="187" fontId="3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7" fontId="2" fillId="0" borderId="1" xfId="1" applyNumberFormat="1" applyFont="1" applyBorder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89" fontId="2" fillId="0" borderId="1" xfId="1" applyNumberFormat="1" applyFont="1" applyBorder="1" applyAlignment="1">
      <alignment horizontal="right" vertical="center" wrapText="1"/>
    </xf>
    <xf numFmtId="189" fontId="2" fillId="0" borderId="0" xfId="1" applyNumberFormat="1" applyFont="1" applyAlignment="1">
      <alignment horizontal="right" vertical="center" wrapTex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I11" sqref="I11"/>
    </sheetView>
  </sheetViews>
  <sheetFormatPr defaultRowHeight="24"/>
  <cols>
    <col min="1" max="1" width="51.5" style="6" customWidth="1"/>
    <col min="2" max="7" width="11.125" style="6" customWidth="1"/>
    <col min="8" max="16384" width="9" style="6"/>
  </cols>
  <sheetData>
    <row r="1" spans="1:10">
      <c r="A1" s="5" t="s">
        <v>20</v>
      </c>
    </row>
    <row r="2" spans="1:10" ht="24.75" thickBot="1"/>
    <row r="3" spans="1:10" ht="19.5" customHeight="1">
      <c r="A3" s="23" t="s">
        <v>0</v>
      </c>
      <c r="B3" s="23" t="s">
        <v>1</v>
      </c>
      <c r="C3" s="23"/>
      <c r="D3" s="23" t="s">
        <v>2</v>
      </c>
      <c r="E3" s="23"/>
      <c r="F3" s="23" t="s">
        <v>3</v>
      </c>
      <c r="G3" s="23"/>
    </row>
    <row r="4" spans="1:10" ht="19.5" customHeight="1" thickBot="1">
      <c r="A4" s="24"/>
      <c r="B4" s="1" t="s">
        <v>4</v>
      </c>
      <c r="C4" s="1" t="s">
        <v>5</v>
      </c>
      <c r="D4" s="1" t="s">
        <v>6</v>
      </c>
      <c r="E4" s="1" t="s">
        <v>5</v>
      </c>
      <c r="F4" s="1" t="s">
        <v>6</v>
      </c>
      <c r="G4" s="1" t="s">
        <v>5</v>
      </c>
    </row>
    <row r="5" spans="1:10" ht="19.5" customHeight="1">
      <c r="A5" s="19" t="s">
        <v>7</v>
      </c>
      <c r="B5" s="20">
        <f t="shared" ref="B5:G5" si="0">SUM(B6:B15)</f>
        <v>879575</v>
      </c>
      <c r="C5" s="18">
        <f t="shared" si="0"/>
        <v>100.00000000000001</v>
      </c>
      <c r="D5" s="20">
        <f t="shared" si="0"/>
        <v>498212</v>
      </c>
      <c r="E5" s="18">
        <f t="shared" si="0"/>
        <v>100.00000000000001</v>
      </c>
      <c r="F5" s="20">
        <f t="shared" si="0"/>
        <v>381363</v>
      </c>
      <c r="G5" s="18">
        <f t="shared" si="0"/>
        <v>100</v>
      </c>
    </row>
    <row r="6" spans="1:10" ht="19.5" customHeight="1">
      <c r="A6" s="2" t="s">
        <v>9</v>
      </c>
      <c r="B6" s="10">
        <v>15884</v>
      </c>
      <c r="C6" s="21">
        <v>1.81</v>
      </c>
      <c r="D6" s="10">
        <v>10834</v>
      </c>
      <c r="E6" s="8">
        <v>2.1800000000000002</v>
      </c>
      <c r="F6" s="10">
        <v>5050</v>
      </c>
      <c r="G6" s="8">
        <v>1.32</v>
      </c>
      <c r="H6" s="15"/>
      <c r="I6" s="17"/>
    </row>
    <row r="7" spans="1:10" ht="19.5" customHeight="1">
      <c r="A7" s="2" t="s">
        <v>10</v>
      </c>
      <c r="B7" s="16">
        <v>30209</v>
      </c>
      <c r="C7" s="9">
        <v>3.43</v>
      </c>
      <c r="D7" s="11">
        <v>10430</v>
      </c>
      <c r="E7" s="9">
        <v>2.09</v>
      </c>
      <c r="F7" s="11">
        <v>19779</v>
      </c>
      <c r="G7" s="9">
        <v>5.19</v>
      </c>
      <c r="H7" s="15"/>
      <c r="J7" s="15"/>
    </row>
    <row r="8" spans="1:10" ht="19.5" customHeight="1">
      <c r="A8" s="3" t="s">
        <v>11</v>
      </c>
      <c r="B8" s="11">
        <v>16085</v>
      </c>
      <c r="C8" s="9">
        <v>1.83</v>
      </c>
      <c r="D8" s="11">
        <v>6950</v>
      </c>
      <c r="E8" s="9">
        <v>1.39</v>
      </c>
      <c r="F8" s="11">
        <v>9135</v>
      </c>
      <c r="G8" s="9">
        <v>2.4</v>
      </c>
      <c r="H8" s="15"/>
    </row>
    <row r="9" spans="1:10" ht="19.5" customHeight="1">
      <c r="A9" s="2" t="s">
        <v>12</v>
      </c>
      <c r="B9" s="11">
        <v>11642</v>
      </c>
      <c r="C9" s="9">
        <v>1.32</v>
      </c>
      <c r="D9" s="16">
        <v>5052</v>
      </c>
      <c r="E9" s="9">
        <v>1.01</v>
      </c>
      <c r="F9" s="11">
        <v>6590</v>
      </c>
      <c r="G9" s="9">
        <v>1.73</v>
      </c>
      <c r="H9" s="15"/>
    </row>
    <row r="10" spans="1:10" ht="19.5" customHeight="1">
      <c r="A10" s="2" t="s">
        <v>13</v>
      </c>
      <c r="B10" s="11">
        <v>90251</v>
      </c>
      <c r="C10" s="9">
        <v>10.26</v>
      </c>
      <c r="D10" s="11">
        <v>39134</v>
      </c>
      <c r="E10" s="9">
        <v>7.86</v>
      </c>
      <c r="F10" s="11">
        <v>51117</v>
      </c>
      <c r="G10" s="9">
        <v>13.4</v>
      </c>
      <c r="H10" s="15"/>
    </row>
    <row r="11" spans="1:10" ht="19.5" customHeight="1">
      <c r="A11" s="2" t="s">
        <v>14</v>
      </c>
      <c r="B11" s="11">
        <v>594769</v>
      </c>
      <c r="C11" s="9">
        <v>67.62</v>
      </c>
      <c r="D11" s="11">
        <v>340142</v>
      </c>
      <c r="E11" s="9">
        <v>68.27</v>
      </c>
      <c r="F11" s="11">
        <v>254627</v>
      </c>
      <c r="G11" s="9">
        <v>66.77</v>
      </c>
      <c r="H11" s="15"/>
    </row>
    <row r="12" spans="1:10" ht="19.5" customHeight="1">
      <c r="A12" s="3" t="s">
        <v>15</v>
      </c>
      <c r="B12" s="11">
        <v>59362</v>
      </c>
      <c r="C12" s="9">
        <v>6.75</v>
      </c>
      <c r="D12" s="11">
        <v>42930</v>
      </c>
      <c r="E12" s="9">
        <v>8.6199999999999992</v>
      </c>
      <c r="F12" s="11">
        <v>16432</v>
      </c>
      <c r="G12" s="9">
        <v>4.3099999999999996</v>
      </c>
      <c r="H12" s="15"/>
    </row>
    <row r="13" spans="1:10" ht="19.5" customHeight="1">
      <c r="A13" s="3" t="s">
        <v>16</v>
      </c>
      <c r="B13" s="11">
        <v>18670</v>
      </c>
      <c r="C13" s="9">
        <v>2.12</v>
      </c>
      <c r="D13" s="11">
        <v>16369</v>
      </c>
      <c r="E13" s="9">
        <v>3.29</v>
      </c>
      <c r="F13" s="11">
        <v>2301</v>
      </c>
      <c r="G13" s="9">
        <v>0.6</v>
      </c>
      <c r="H13" s="15"/>
    </row>
    <row r="14" spans="1:10" ht="19.5" customHeight="1">
      <c r="A14" s="2" t="s">
        <v>17</v>
      </c>
      <c r="B14" s="11">
        <v>42703</v>
      </c>
      <c r="C14" s="9">
        <v>4.8600000000000003</v>
      </c>
      <c r="D14" s="11">
        <v>26371</v>
      </c>
      <c r="E14" s="9">
        <v>5.29</v>
      </c>
      <c r="F14" s="11">
        <v>16332</v>
      </c>
      <c r="G14" s="9">
        <v>4.28</v>
      </c>
      <c r="H14" s="15"/>
    </row>
    <row r="15" spans="1:10" ht="19.5" customHeight="1" thickBot="1">
      <c r="A15" s="4" t="s">
        <v>18</v>
      </c>
      <c r="B15" s="12" t="s">
        <v>8</v>
      </c>
      <c r="C15" s="7" t="s">
        <v>8</v>
      </c>
      <c r="D15" s="12" t="s">
        <v>8</v>
      </c>
      <c r="E15" s="7" t="s">
        <v>8</v>
      </c>
      <c r="F15" s="12" t="s">
        <v>8</v>
      </c>
      <c r="G15" s="7" t="s">
        <v>8</v>
      </c>
    </row>
    <row r="16" spans="1:10">
      <c r="B16" s="15"/>
      <c r="D16" s="15"/>
      <c r="F16" s="15"/>
    </row>
    <row r="17" spans="2:7">
      <c r="B17" s="10"/>
      <c r="C17" s="22"/>
      <c r="D17" s="10"/>
      <c r="E17" s="22"/>
      <c r="F17" s="10"/>
      <c r="G17" s="22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3" sqref="F13"/>
    </sheetView>
  </sheetViews>
  <sheetFormatPr defaultRowHeight="24"/>
  <cols>
    <col min="1" max="1" width="51.5" style="6" customWidth="1"/>
    <col min="2" max="7" width="11.125" style="6" customWidth="1"/>
    <col min="8" max="16384" width="9" style="6"/>
  </cols>
  <sheetData>
    <row r="1" spans="1:7">
      <c r="A1" s="5" t="s">
        <v>19</v>
      </c>
    </row>
    <row r="2" spans="1:7" ht="24.75" thickBot="1"/>
    <row r="3" spans="1:7" ht="19.5" customHeight="1">
      <c r="A3" s="23" t="s">
        <v>0</v>
      </c>
      <c r="B3" s="23" t="s">
        <v>1</v>
      </c>
      <c r="C3" s="23"/>
      <c r="D3" s="23" t="s">
        <v>2</v>
      </c>
      <c r="E3" s="23"/>
      <c r="F3" s="23" t="s">
        <v>3</v>
      </c>
      <c r="G3" s="23"/>
    </row>
    <row r="4" spans="1:7" ht="19.5" customHeight="1" thickBot="1">
      <c r="A4" s="24"/>
      <c r="B4" s="1" t="s">
        <v>4</v>
      </c>
      <c r="C4" s="1" t="s">
        <v>5</v>
      </c>
      <c r="D4" s="1" t="s">
        <v>6</v>
      </c>
      <c r="E4" s="1" t="s">
        <v>5</v>
      </c>
      <c r="F4" s="1" t="s">
        <v>6</v>
      </c>
      <c r="G4" s="1" t="s">
        <v>5</v>
      </c>
    </row>
    <row r="5" spans="1:7" ht="19.5" customHeight="1">
      <c r="A5" s="23" t="s">
        <v>7</v>
      </c>
      <c r="B5" s="28">
        <v>879574.88</v>
      </c>
      <c r="C5" s="25">
        <f>SUM(C7:C16)</f>
        <v>99.999998863087114</v>
      </c>
      <c r="D5" s="28">
        <v>498212.34</v>
      </c>
      <c r="E5" s="25">
        <f>SUM(E7:E16)</f>
        <v>100.00000200717629</v>
      </c>
      <c r="F5" s="28">
        <v>381362.54</v>
      </c>
      <c r="G5" s="25">
        <f>SUM(G7:G16)</f>
        <v>99.99999737782322</v>
      </c>
    </row>
    <row r="6" spans="1:7" ht="19.5" customHeight="1">
      <c r="A6" s="27"/>
      <c r="B6" s="29"/>
      <c r="C6" s="26"/>
      <c r="D6" s="29"/>
      <c r="E6" s="26"/>
      <c r="F6" s="29"/>
      <c r="G6" s="26"/>
    </row>
    <row r="7" spans="1:7" ht="19.5" customHeight="1">
      <c r="A7" s="2" t="s">
        <v>9</v>
      </c>
      <c r="B7" s="10">
        <v>15884.44</v>
      </c>
      <c r="C7" s="8">
        <f>B7*100/B5</f>
        <v>1.8059224247058989</v>
      </c>
      <c r="D7" s="10">
        <v>10834.78</v>
      </c>
      <c r="E7" s="8">
        <f>D7*100/D5</f>
        <v>2.1747313605279226</v>
      </c>
      <c r="F7" s="10">
        <v>5049.66</v>
      </c>
      <c r="G7" s="8">
        <f>F7*100/F5</f>
        <v>1.3241101236634307</v>
      </c>
    </row>
    <row r="8" spans="1:7" ht="19.5" customHeight="1">
      <c r="A8" s="2" t="s">
        <v>10</v>
      </c>
      <c r="B8" s="13">
        <v>30208.58</v>
      </c>
      <c r="C8" s="9">
        <f>B8*100/B5</f>
        <v>3.4344523345186939</v>
      </c>
      <c r="D8" s="11">
        <v>10429.94</v>
      </c>
      <c r="E8" s="9">
        <f>D8*100/D5</f>
        <v>2.0934728352974958</v>
      </c>
      <c r="F8" s="11">
        <v>19778.64</v>
      </c>
      <c r="G8" s="9">
        <f>F8*100/F5</f>
        <v>5.1863090695798286</v>
      </c>
    </row>
    <row r="9" spans="1:7" ht="19.5" customHeight="1">
      <c r="A9" s="3" t="s">
        <v>11</v>
      </c>
      <c r="B9" s="11">
        <v>16084.87</v>
      </c>
      <c r="C9" s="9">
        <f>B9*100/B5</f>
        <v>1.8287095693319482</v>
      </c>
      <c r="D9" s="11">
        <v>6949.53</v>
      </c>
      <c r="E9" s="9">
        <f>D9*100/D5</f>
        <v>1.3948931895183487</v>
      </c>
      <c r="F9" s="11">
        <v>9135.34</v>
      </c>
      <c r="G9" s="9">
        <f>F9*100/F5</f>
        <v>2.3954476493679744</v>
      </c>
    </row>
    <row r="10" spans="1:7" ht="19.5" customHeight="1">
      <c r="A10" s="2" t="s">
        <v>12</v>
      </c>
      <c r="B10" s="11">
        <v>11642.39</v>
      </c>
      <c r="C10" s="9">
        <f>B10*100/B5</f>
        <v>1.3236383012666302</v>
      </c>
      <c r="D10" s="14">
        <v>5051.62</v>
      </c>
      <c r="E10" s="9">
        <f>D10*100/D5</f>
        <v>1.0139491928281021</v>
      </c>
      <c r="F10" s="11">
        <v>6590.77</v>
      </c>
      <c r="G10" s="9">
        <f>F10*100/F5</f>
        <v>1.728216410557786</v>
      </c>
    </row>
    <row r="11" spans="1:7" ht="19.5" customHeight="1">
      <c r="A11" s="2" t="s">
        <v>13</v>
      </c>
      <c r="B11" s="11">
        <v>90251.23</v>
      </c>
      <c r="C11" s="9">
        <f>B11*100/B5</f>
        <v>10.260778479712835</v>
      </c>
      <c r="D11" s="11">
        <v>39134.080000000002</v>
      </c>
      <c r="E11" s="9">
        <f>D11*100/D5</f>
        <v>7.8548997802824392</v>
      </c>
      <c r="F11" s="11">
        <v>51117.15</v>
      </c>
      <c r="G11" s="9">
        <f>F11*100/F5</f>
        <v>13.403820417180986</v>
      </c>
    </row>
    <row r="12" spans="1:7" ht="19.5" customHeight="1">
      <c r="A12" s="2" t="s">
        <v>14</v>
      </c>
      <c r="B12" s="11">
        <v>594768.84</v>
      </c>
      <c r="C12" s="9">
        <f>B12*100/B5</f>
        <v>67.62003480590532</v>
      </c>
      <c r="D12" s="11">
        <v>340142.33</v>
      </c>
      <c r="E12" s="9">
        <f>D12*100/D5</f>
        <v>68.272562257289735</v>
      </c>
      <c r="F12" s="11">
        <v>254626.52</v>
      </c>
      <c r="G12" s="9">
        <f>F12*100/F5</f>
        <v>66.767575021920095</v>
      </c>
    </row>
    <row r="13" spans="1:7" ht="19.5" customHeight="1">
      <c r="A13" s="3" t="s">
        <v>15</v>
      </c>
      <c r="B13" s="11">
        <v>59361.5</v>
      </c>
      <c r="C13" s="9">
        <f>B13*100/B5</f>
        <v>6.748885325147076</v>
      </c>
      <c r="D13" s="11">
        <v>42930.21</v>
      </c>
      <c r="E13" s="9">
        <f>D13*100/D5</f>
        <v>8.6168499961281562</v>
      </c>
      <c r="F13" s="11">
        <v>16431.29</v>
      </c>
      <c r="G13" s="9">
        <f>F13*100/F5</f>
        <v>4.3085747226248285</v>
      </c>
    </row>
    <row r="14" spans="1:7" ht="19.5" customHeight="1">
      <c r="A14" s="3" t="s">
        <v>16</v>
      </c>
      <c r="B14" s="11">
        <v>18669.669999999998</v>
      </c>
      <c r="C14" s="9">
        <f>B14*100/B5</f>
        <v>2.1225788076166974</v>
      </c>
      <c r="D14" s="11">
        <v>16369.09</v>
      </c>
      <c r="E14" s="9">
        <f>D14*100/D5</f>
        <v>3.2855649460629577</v>
      </c>
      <c r="F14" s="11">
        <v>2300.58</v>
      </c>
      <c r="G14" s="9">
        <f>F14*100/F5</f>
        <v>0.60325274737261825</v>
      </c>
    </row>
    <row r="15" spans="1:7" ht="19.5" customHeight="1">
      <c r="A15" s="2" t="s">
        <v>17</v>
      </c>
      <c r="B15" s="11">
        <v>42703.35</v>
      </c>
      <c r="C15" s="9">
        <f>B15*100/B5</f>
        <v>4.854998814882026</v>
      </c>
      <c r="D15" s="11">
        <v>26370.77</v>
      </c>
      <c r="E15" s="9">
        <f>D15*100/D5</f>
        <v>5.2930784492411407</v>
      </c>
      <c r="F15" s="11">
        <v>16332.58</v>
      </c>
      <c r="G15" s="9">
        <f>F15*100/F5</f>
        <v>4.2826912155556762</v>
      </c>
    </row>
    <row r="16" spans="1:7" ht="19.5" customHeight="1" thickBot="1">
      <c r="A16" s="4" t="s">
        <v>18</v>
      </c>
      <c r="B16" s="12" t="s">
        <v>8</v>
      </c>
      <c r="C16" s="7" t="s">
        <v>8</v>
      </c>
      <c r="D16" s="12" t="s">
        <v>8</v>
      </c>
      <c r="E16" s="7" t="s">
        <v>8</v>
      </c>
      <c r="F16" s="12" t="s">
        <v>8</v>
      </c>
      <c r="G16" s="7" t="s">
        <v>8</v>
      </c>
    </row>
    <row r="17" spans="2:6">
      <c r="B17" s="15"/>
      <c r="D17" s="15"/>
      <c r="F17" s="15"/>
    </row>
  </sheetData>
  <mergeCells count="11">
    <mergeCell ref="G5:G6"/>
    <mergeCell ref="A3:A4"/>
    <mergeCell ref="B3:C3"/>
    <mergeCell ref="D3:E3"/>
    <mergeCell ref="F3:G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Administrator</cp:lastModifiedBy>
  <cp:lastPrinted>2020-11-30T09:46:17Z</cp:lastPrinted>
  <dcterms:created xsi:type="dcterms:W3CDTF">2020-11-23T02:32:55Z</dcterms:created>
  <dcterms:modified xsi:type="dcterms:W3CDTF">2020-12-03T02:45:43Z</dcterms:modified>
</cp:coreProperties>
</file>