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รายงานสถิติจังหวัด 2564\รายงานสถิติจังหวัดหนองบัวลำภู 2564\หนองบัวลำภู 2564\ตารางสถิติแยกรายตาราง\บทที่ 1\"/>
    </mc:Choice>
  </mc:AlternateContent>
  <xr:revisionPtr revIDLastSave="0" documentId="8_{ED9AD0EE-73D3-4A24-9A67-A27B44458BA1}" xr6:coauthVersionLast="47" xr6:coauthVersionMax="47" xr10:uidLastSave="{00000000-0000-0000-0000-000000000000}"/>
  <bookViews>
    <workbookView xWindow="-120" yWindow="-120" windowWidth="21840" windowHeight="13140" xr2:uid="{BF30467E-3D7C-41AB-8DB2-65CF3D599DC9}"/>
  </bookViews>
  <sheets>
    <sheet name="T-1.3" sheetId="1" r:id="rId1"/>
  </sheets>
  <definedNames>
    <definedName name="_xlnm.Print_Area" localSheetId="0">'T-1.3'!$A$1:$AE$26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E11" i="1"/>
  <c r="E12" i="1"/>
  <c r="E13" i="1"/>
  <c r="E14" i="1"/>
  <c r="E15" i="1"/>
  <c r="E16" i="1"/>
  <c r="E17" i="1"/>
  <c r="E18" i="1"/>
</calcChain>
</file>

<file path=xl/sharedStrings.xml><?xml version="1.0" encoding="utf-8"?>
<sst xmlns="http://schemas.openxmlformats.org/spreadsheetml/2006/main" count="63" uniqueCount="62">
  <si>
    <t>Source:  Department of Provincial Administration, Ministry of Interior</t>
  </si>
  <si>
    <t xml:space="preserve">          ที่มา:  กรมการปกครอง กระทรวงมหาดไทย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</si>
  <si>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</si>
  <si>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</si>
  <si>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</si>
  <si>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</si>
  <si>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</si>
  <si>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</si>
  <si>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</si>
  <si>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</si>
  <si>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</si>
  <si>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</si>
  <si>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</si>
  <si>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</si>
  <si>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Non-municipal area</t>
  </si>
  <si>
    <t>นอกเขตเทศบาล</t>
  </si>
  <si>
    <t>Municipal area</t>
  </si>
  <si>
    <t>ในเขตเทศบาล</t>
  </si>
  <si>
    <t>Total</t>
  </si>
  <si>
    <t>รวมยอด</t>
  </si>
  <si>
    <t>in central house file</t>
  </si>
  <si>
    <t>population</t>
  </si>
  <si>
    <t>national</t>
  </si>
  <si>
    <t>Unknown</t>
  </si>
  <si>
    <t>over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</si>
  <si>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</si>
  <si>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</si>
  <si>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</si>
  <si>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</si>
  <si>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</si>
  <si>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</si>
  <si>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</si>
  <si>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</si>
  <si>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</si>
  <si>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</si>
  <si>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</si>
  <si>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</si>
  <si>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</si>
  <si>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</si>
  <si>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</si>
  <si>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</si>
  <si>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Population registered</t>
  </si>
  <si>
    <t>Transferring</t>
  </si>
  <si>
    <t>A Non-Thai</t>
  </si>
  <si>
    <t>ไม่ทราบ</t>
  </si>
  <si>
    <t xml:space="preserve">80 and </t>
  </si>
  <si>
    <t>รวม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</si>
  <si>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</si>
  <si>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</si>
  <si>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</si>
  <si>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</si>
  <si>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</si>
  <si>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</si>
  <si>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</si>
  <si>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</si>
  <si>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</si>
  <si>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</si>
  <si>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</si>
  <si>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Population from Registration Record by Age Group and District: 2020</t>
  </si>
  <si>
    <t>Table</t>
  </si>
  <si>
    <t>ประชากรจากการทะเบียน จำแนกตามหมวดอายุ เป็นรายอำเภอ พ.ศ. 2563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</si>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</sst>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4"/>
      <name val="Cordia New"/>
      <charset val="22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Cordia New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2" fillId="0" borderId="5" xfId="0" applyFont="1" applyBorder="1"/>
    <xf numFmtId="3" fontId="2" fillId="0" borderId="5" xfId="0" applyNumberFormat="1" applyFont="1" applyBorder="1"/>
    <xf numFmtId="0" fontId="6" fillId="0" borderId="6" xfId="0" applyFont="1" applyBorder="1"/>
    <xf numFmtId="0" fontId="8" fillId="0" borderId="6" xfId="0" applyFont="1" applyBorder="1"/>
    <xf numFmtId="0" fontId="8" fillId="0" borderId="0" xfId="0" applyFont="1"/>
    <xf numFmtId="0" fontId="6" fillId="0" borderId="0" xfId="0" applyFont="1" applyAlignment="1">
      <alignment horizontal="left"/>
    </xf>
    <xf numFmtId="0" fontId="9" fillId="0" borderId="5" xfId="0" applyFont="1" applyBorder="1"/>
    <xf numFmtId="3" fontId="9" fillId="0" borderId="5" xfId="0" applyNumberFormat="1" applyFont="1" applyBorder="1"/>
    <xf numFmtId="0" fontId="8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quotePrefix="1" applyFont="1" applyBorder="1" applyAlignment="1">
      <alignment horizontal="center" vertical="center" shrinkToFit="1"/>
    </xf>
    <xf numFmtId="0" fontId="4" fillId="0" borderId="0" xfId="0" quotePrefix="1" applyFont="1" applyAlignment="1">
      <alignment horizontal="center" vertical="center" shrinkToFit="1"/>
    </xf>
    <xf numFmtId="0" fontId="4" fillId="0" borderId="9" xfId="0" quotePrefix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552449</xdr:colOff>
      <xdr:row>9</xdr:row>
      <xdr:rowOff>142875</xdr:rowOff>
    </xdr:from>
    <xdr:to>
      <xdr:col>37</xdr:col>
      <xdr:colOff>466724</xdr:colOff>
      <xdr:row>15</xdr:row>
      <xdr:rowOff>247650</xdr:rowOff>
    </xdr:to>
    <xdr:sp macro="" textlink="">
      <xdr:nvSpPr>
        <xdr:cNvPr id="2" name="คำบรรยายภาพแบบสี่เหลี่ยมมุมมน 5">
          <a:extLst>
            <a:ext uri="{FF2B5EF4-FFF2-40B4-BE49-F238E27FC236}">
              <a16:creationId xmlns:a16="http://schemas.microsoft.com/office/drawing/2014/main" id="{ABFE2902-90F7-41E1-A0C8-C4B09636F3D0}"/>
            </a:ext>
          </a:extLst>
        </xdr:cNvPr>
        <xdr:cNvSpPr/>
      </xdr:nvSpPr>
      <xdr:spPr bwMode="auto">
        <a:xfrm>
          <a:off x="20059649" y="2628900"/>
          <a:ext cx="2962275" cy="1762125"/>
        </a:xfrm>
        <a:prstGeom prst="wedgeRoundRectCallout">
          <a:avLst>
            <a:gd name="adj1" fmla="val -60833"/>
            <a:gd name="adj2" fmla="val -62460"/>
            <a:gd name="adj3" fmla="val 16667"/>
          </a:avLst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anchorCtr="0" upright="1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-รวมยอด เป็นการนำเสนอข้อมูลประชากรในเขตเทศบาลและนอกเขตเทศบาล</a:t>
          </a: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-อำเภอเมือง และอำเภออื่น ๆ ให้นำเสนอข้อมูลเป็นรายอำเภอ โดยไม่ต้องมีการแยกข้อมูลประชากรในเขตเทศบาลและนอกเขตเทศบาล</a:t>
          </a:r>
        </a:p>
      </xdr:txBody>
    </xdr:sp>
    <xdr:clientData/>
  </xdr:twoCellAnchor>
  <xdr:twoCellAnchor>
    <xdr:from>
      <xdr:col>29</xdr:col>
      <xdr:colOff>0</xdr:colOff>
      <xdr:row>24</xdr:row>
      <xdr:rowOff>0</xdr:rowOff>
    </xdr:from>
    <xdr:to>
      <xdr:col>30</xdr:col>
      <xdr:colOff>246434</xdr:colOff>
      <xdr:row>25</xdr:row>
      <xdr:rowOff>171450</xdr:rowOff>
    </xdr:to>
    <xdr:grpSp>
      <xdr:nvGrpSpPr>
        <xdr:cNvPr id="3" name="Group 10">
          <a:extLst>
            <a:ext uri="{FF2B5EF4-FFF2-40B4-BE49-F238E27FC236}">
              <a16:creationId xmlns:a16="http://schemas.microsoft.com/office/drawing/2014/main" id="{C693478D-2F87-4ED1-A3D9-A19247263FCC}"/>
            </a:ext>
          </a:extLst>
        </xdr:cNvPr>
        <xdr:cNvGrpSpPr/>
      </xdr:nvGrpSpPr>
      <xdr:grpSpPr>
        <a:xfrm>
          <a:off x="11344275" y="5381625"/>
          <a:ext cx="522659" cy="390525"/>
          <a:chOff x="9515475" y="6000750"/>
          <a:chExt cx="398834" cy="390525"/>
        </a:xfrm>
      </xdr:grpSpPr>
      <xdr:sp macro="" textlink="">
        <xdr:nvSpPr>
          <xdr:cNvPr id="4" name="Circle: Hollow 12">
            <a:extLst>
              <a:ext uri="{FF2B5EF4-FFF2-40B4-BE49-F238E27FC236}">
                <a16:creationId xmlns:a16="http://schemas.microsoft.com/office/drawing/2014/main" id="{44C4A12F-A6F8-4306-9555-D092ED569790}"/>
              </a:ext>
            </a:extLst>
          </xdr:cNvPr>
          <xdr:cNvSpPr/>
        </xdr:nvSpPr>
        <xdr:spPr bwMode="auto">
          <a:xfrm>
            <a:off x="9515475" y="6000750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3">
            <a:extLst>
              <a:ext uri="{FF2B5EF4-FFF2-40B4-BE49-F238E27FC236}">
                <a16:creationId xmlns:a16="http://schemas.microsoft.com/office/drawing/2014/main" id="{C6A72FE2-EBEA-4FB1-B338-4B2E462592AE}"/>
              </a:ext>
            </a:extLst>
          </xdr:cNvPr>
          <xdr:cNvSpPr txBox="1"/>
        </xdr:nvSpPr>
        <xdr:spPr>
          <a:xfrm rot="5400000">
            <a:off x="9565481" y="5998380"/>
            <a:ext cx="276225" cy="3762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</a:t>
            </a:r>
          </a:p>
        </xdr:txBody>
      </xdr:sp>
    </xdr:grpSp>
    <xdr:clientData/>
  </xdr:twoCellAnchor>
  <xdr:twoCellAnchor>
    <xdr:from>
      <xdr:col>31</xdr:col>
      <xdr:colOff>400049</xdr:colOff>
      <xdr:row>9</xdr:row>
      <xdr:rowOff>190500</xdr:rowOff>
    </xdr:from>
    <xdr:to>
      <xdr:col>36</xdr:col>
      <xdr:colOff>314324</xdr:colOff>
      <xdr:row>15</xdr:row>
      <xdr:rowOff>257175</xdr:rowOff>
    </xdr:to>
    <xdr:sp macro="" textlink="">
      <xdr:nvSpPr>
        <xdr:cNvPr id="6" name="คำบรรยายภาพแบบสี่เหลี่ยมมุมมน 5">
          <a:extLst>
            <a:ext uri="{FF2B5EF4-FFF2-40B4-BE49-F238E27FC236}">
              <a16:creationId xmlns:a16="http://schemas.microsoft.com/office/drawing/2014/main" id="{90A9AD25-9839-43FC-87B7-9440F197EE12}"/>
            </a:ext>
          </a:extLst>
        </xdr:cNvPr>
        <xdr:cNvSpPr/>
      </xdr:nvSpPr>
      <xdr:spPr bwMode="auto">
        <a:xfrm>
          <a:off x="19297649" y="2676525"/>
          <a:ext cx="2962275" cy="1724025"/>
        </a:xfrm>
        <a:prstGeom prst="wedgeRoundRectCallout">
          <a:avLst>
            <a:gd name="adj1" fmla="val -60833"/>
            <a:gd name="adj2" fmla="val -62460"/>
            <a:gd name="adj3" fmla="val 16667"/>
          </a:avLst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anchorCtr="0" upright="1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-รวมยอด เป็นการนำเสนอข้อมูลประชากรในเขตเทศบาลและนอกเขตเทศบาล</a:t>
          </a: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-อำเภอเมือง และอำเภออื่น ๆ ให้นำเสนอข้อมูลเป็นรายอำเภอ โดยไม่ต้องมีการแยกข้อมูลประชากรในเขตเทศบาลและนอกเขตเทศบาล</a:t>
          </a:r>
        </a:p>
      </xdr:txBody>
    </xdr:sp>
    <xdr:clientData/>
  </xdr:twoCellAnchor>
  <xdr:twoCellAnchor>
    <xdr:from>
      <xdr:col>28</xdr:col>
      <xdr:colOff>85725</xdr:colOff>
      <xdr:row>29</xdr:row>
      <xdr:rowOff>0</xdr:rowOff>
    </xdr:from>
    <xdr:to>
      <xdr:col>30</xdr:col>
      <xdr:colOff>0</xdr:colOff>
      <xdr:row>32</xdr:row>
      <xdr:rowOff>19049</xdr:rowOff>
    </xdr:to>
    <xdr:grpSp>
      <xdr:nvGrpSpPr>
        <xdr:cNvPr id="7" name="กลุ่ม 6">
          <a:extLst>
            <a:ext uri="{FF2B5EF4-FFF2-40B4-BE49-F238E27FC236}">
              <a16:creationId xmlns:a16="http://schemas.microsoft.com/office/drawing/2014/main" id="{E5D5FCDE-17DC-465D-99E9-D09DEAB57564}"/>
            </a:ext>
          </a:extLst>
        </xdr:cNvPr>
        <xdr:cNvGrpSpPr/>
      </xdr:nvGrpSpPr>
      <xdr:grpSpPr>
        <a:xfrm>
          <a:off x="11277600" y="6534150"/>
          <a:ext cx="342900" cy="733424"/>
          <a:chOff x="9639300" y="4343400"/>
          <a:chExt cx="342900" cy="733424"/>
        </a:xfrm>
      </xdr:grpSpPr>
      <xdr:sp macro="" textlink="">
        <xdr:nvSpPr>
          <xdr:cNvPr id="8" name="Chevron 12">
            <a:extLst>
              <a:ext uri="{FF2B5EF4-FFF2-40B4-BE49-F238E27FC236}">
                <a16:creationId xmlns:a16="http://schemas.microsoft.com/office/drawing/2014/main" id="{47B57913-D231-45F9-8853-935299AF2C13}"/>
              </a:ext>
            </a:extLst>
          </xdr:cNvPr>
          <xdr:cNvSpPr/>
        </xdr:nvSpPr>
        <xdr:spPr bwMode="auto">
          <a:xfrm rot="16200000">
            <a:off x="9444038" y="4538662"/>
            <a:ext cx="733424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13">
            <a:extLst>
              <a:ext uri="{FF2B5EF4-FFF2-40B4-BE49-F238E27FC236}">
                <a16:creationId xmlns:a16="http://schemas.microsoft.com/office/drawing/2014/main" id="{E0D0AA6C-185E-4C9D-9833-96BB8B209A01}"/>
              </a:ext>
            </a:extLst>
          </xdr:cNvPr>
          <xdr:cNvSpPr txBox="1"/>
        </xdr:nvSpPr>
        <xdr:spPr>
          <a:xfrm rot="5400000">
            <a:off x="9522620" y="4631536"/>
            <a:ext cx="666744" cy="2047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     7</a:t>
            </a:r>
            <a:endParaRPr lang="th-TH" sz="1100"/>
          </a:p>
        </xdr:txBody>
      </xdr:sp>
    </xdr:grpSp>
    <xdr:clientData/>
  </xdr:twoCellAnchor>
  <xdr:twoCellAnchor>
    <xdr:from>
      <xdr:col>31</xdr:col>
      <xdr:colOff>400049</xdr:colOff>
      <xdr:row>9</xdr:row>
      <xdr:rowOff>190500</xdr:rowOff>
    </xdr:from>
    <xdr:to>
      <xdr:col>36</xdr:col>
      <xdr:colOff>314324</xdr:colOff>
      <xdr:row>15</xdr:row>
      <xdr:rowOff>257175</xdr:rowOff>
    </xdr:to>
    <xdr:sp macro="" textlink="">
      <xdr:nvSpPr>
        <xdr:cNvPr id="10" name="คำบรรยายภาพแบบสี่เหลี่ยมมุมมน 5">
          <a:extLst>
            <a:ext uri="{FF2B5EF4-FFF2-40B4-BE49-F238E27FC236}">
              <a16:creationId xmlns:a16="http://schemas.microsoft.com/office/drawing/2014/main" id="{009F1AC8-37CE-4C28-B5D3-995B3E94E5CD}"/>
            </a:ext>
          </a:extLst>
        </xdr:cNvPr>
        <xdr:cNvSpPr/>
      </xdr:nvSpPr>
      <xdr:spPr bwMode="auto">
        <a:xfrm>
          <a:off x="19297649" y="2676525"/>
          <a:ext cx="2962275" cy="1724025"/>
        </a:xfrm>
        <a:prstGeom prst="wedgeRoundRectCallout">
          <a:avLst>
            <a:gd name="adj1" fmla="val -60833"/>
            <a:gd name="adj2" fmla="val -62460"/>
            <a:gd name="adj3" fmla="val 16667"/>
          </a:avLst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anchorCtr="0" upright="1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-รวมยอด เป็นการนำเสนอข้อมูลประชากรในเขตเทศบาลและนอกเขตเทศบาล</a:t>
          </a: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-อำเภอเมือง และอำเภออื่น ๆ ให้นำเสนอข้อมูลเป็นรายอำเภอ โดยไม่ต้องมีการแยกข้อมูลประชากรในเขตเทศบาลและนอกเขตเทศบาล</a:t>
          </a:r>
        </a:p>
      </xdr:txBody>
    </xdr:sp>
    <xdr:clientData/>
  </xdr:twoCellAnchor>
  <xdr:twoCellAnchor>
    <xdr:from>
      <xdr:col>28</xdr:col>
      <xdr:colOff>85725</xdr:colOff>
      <xdr:row>29</xdr:row>
      <xdr:rowOff>0</xdr:rowOff>
    </xdr:from>
    <xdr:to>
      <xdr:col>30</xdr:col>
      <xdr:colOff>0</xdr:colOff>
      <xdr:row>32</xdr:row>
      <xdr:rowOff>19049</xdr:rowOff>
    </xdr:to>
    <xdr:grpSp>
      <xdr:nvGrpSpPr>
        <xdr:cNvPr id="11" name="กลุ่ม 2">
          <a:extLst>
            <a:ext uri="{FF2B5EF4-FFF2-40B4-BE49-F238E27FC236}">
              <a16:creationId xmlns:a16="http://schemas.microsoft.com/office/drawing/2014/main" id="{847F77F3-4547-4BF9-B3ED-325EE364F1C7}"/>
            </a:ext>
          </a:extLst>
        </xdr:cNvPr>
        <xdr:cNvGrpSpPr/>
      </xdr:nvGrpSpPr>
      <xdr:grpSpPr>
        <a:xfrm>
          <a:off x="11277600" y="6534150"/>
          <a:ext cx="342900" cy="733424"/>
          <a:chOff x="9639300" y="4343400"/>
          <a:chExt cx="342900" cy="733424"/>
        </a:xfrm>
      </xdr:grpSpPr>
      <xdr:sp macro="" textlink="">
        <xdr:nvSpPr>
          <xdr:cNvPr id="12" name="Chevron 12">
            <a:extLst>
              <a:ext uri="{FF2B5EF4-FFF2-40B4-BE49-F238E27FC236}">
                <a16:creationId xmlns:a16="http://schemas.microsoft.com/office/drawing/2014/main" id="{39551791-0A4A-4261-81D9-B7221B9A6739}"/>
              </a:ext>
            </a:extLst>
          </xdr:cNvPr>
          <xdr:cNvSpPr/>
        </xdr:nvSpPr>
        <xdr:spPr bwMode="auto">
          <a:xfrm rot="16200000">
            <a:off x="9444038" y="4538662"/>
            <a:ext cx="733424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3">
            <a:extLst>
              <a:ext uri="{FF2B5EF4-FFF2-40B4-BE49-F238E27FC236}">
                <a16:creationId xmlns:a16="http://schemas.microsoft.com/office/drawing/2014/main" id="{7B7CCF2D-63FA-4F7E-BF13-9872226FE56A}"/>
              </a:ext>
            </a:extLst>
          </xdr:cNvPr>
          <xdr:cNvSpPr txBox="1"/>
        </xdr:nvSpPr>
        <xdr:spPr>
          <a:xfrm rot="5400000">
            <a:off x="9522620" y="4631536"/>
            <a:ext cx="666744" cy="2047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     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DA2CF-AA4F-477B-B3DE-5FD058BC8F5C}">
  <dimension ref="A1:AB26"/>
  <sheetViews>
    <sheetView showGridLines="0" tabSelected="1" workbookViewId="0">
      <selection activeCell="P23" sqref="P23"/>
    </sheetView>
  </sheetViews>
  <sheetFormatPr defaultRowHeight="18.75" x14ac:dyDescent="0.5"/>
  <cols>
    <col min="1" max="1" width="1.28515625" style="1" customWidth="1"/>
    <col min="2" max="2" width="5.5703125" style="1" customWidth="1"/>
    <col min="3" max="3" width="4.140625" style="1" customWidth="1"/>
    <col min="4" max="4" width="3.85546875" style="1" customWidth="1"/>
    <col min="5" max="5" width="6.5703125" style="1" bestFit="1" customWidth="1"/>
    <col min="6" max="8" width="6" style="1" bestFit="1" customWidth="1"/>
    <col min="9" max="9" width="4.5703125" style="1" customWidth="1"/>
    <col min="10" max="12" width="6" style="1" bestFit="1" customWidth="1"/>
    <col min="13" max="15" width="4.5703125" style="1" customWidth="1"/>
    <col min="16" max="16" width="6" style="1" bestFit="1" customWidth="1"/>
    <col min="17" max="17" width="4.5703125" style="1" customWidth="1"/>
    <col min="18" max="18" width="5" style="1" customWidth="1"/>
    <col min="19" max="19" width="6" style="1" bestFit="1" customWidth="1"/>
    <col min="20" max="20" width="5.28515625" style="1" bestFit="1" customWidth="1"/>
    <col min="21" max="21" width="4.5703125" style="1" customWidth="1"/>
    <col min="22" max="22" width="4.7109375" style="1" customWidth="1"/>
    <col min="23" max="23" width="5.85546875" style="1" customWidth="1"/>
    <col min="24" max="24" width="7" style="1" customWidth="1"/>
    <col min="25" max="25" width="7.7109375" style="1" customWidth="1"/>
    <col min="26" max="26" width="12.140625" style="1" customWidth="1"/>
    <col min="27" max="27" width="1.28515625" style="1" customWidth="1"/>
    <col min="28" max="28" width="22" style="1" customWidth="1"/>
    <col min="29" max="29" width="2.28515625" style="1" customWidth="1"/>
    <col min="30" max="30" width="4.140625" style="1" customWidth="1"/>
    <col min="31" max="16384" width="9.140625" style="1"/>
  </cols>
  <sheetData>
    <row r="1" spans="1:28" s="62" customFormat="1" x14ac:dyDescent="0.5">
      <c r="B1" s="62" t="s">
        <v>61</v>
      </c>
      <c r="C1" s="63">
        <v>1.3</v>
      </c>
      <c r="D1" s="62" t="s">
        <v>60</v>
      </c>
    </row>
    <row r="2" spans="1:28" s="61" customFormat="1" x14ac:dyDescent="0.5">
      <c r="B2" s="62" t="s">
        <v>59</v>
      </c>
      <c r="C2" s="63">
        <v>1.3</v>
      </c>
      <c r="D2" s="62" t="s">
        <v>58</v>
      </c>
    </row>
    <row r="3" spans="1:28" ht="6" customHeight="1" x14ac:dyDescent="0.5"/>
    <row r="4" spans="1:28" s="2" customFormat="1" ht="13.5" customHeight="1" x14ac:dyDescent="0.5">
      <c r="A4" s="60" t="s">
        <v>57</v>
      </c>
      <c r="B4" s="60"/>
      <c r="C4" s="60"/>
      <c r="D4" s="59"/>
      <c r="E4" s="58"/>
      <c r="F4" s="57" t="s">
        <v>56</v>
      </c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5"/>
      <c r="AA4" s="54" t="s">
        <v>55</v>
      </c>
      <c r="AB4" s="53"/>
    </row>
    <row r="5" spans="1:28" s="2" customFormat="1" ht="13.5" x14ac:dyDescent="0.5">
      <c r="A5" s="50"/>
      <c r="B5" s="50"/>
      <c r="C5" s="50"/>
      <c r="D5" s="49"/>
      <c r="E5" s="4"/>
      <c r="F5" s="41"/>
      <c r="G5" s="39"/>
      <c r="H5" s="40"/>
      <c r="I5" s="39"/>
      <c r="J5" s="40"/>
      <c r="K5" s="39"/>
      <c r="L5" s="40"/>
      <c r="M5" s="39"/>
      <c r="N5" s="40"/>
      <c r="O5" s="39"/>
      <c r="P5" s="40"/>
      <c r="Q5" s="39"/>
      <c r="R5" s="40"/>
      <c r="S5" s="39"/>
      <c r="T5" s="40"/>
      <c r="U5" s="39"/>
      <c r="V5" s="52" t="s">
        <v>54</v>
      </c>
      <c r="W5" s="38"/>
      <c r="X5" s="52" t="s">
        <v>53</v>
      </c>
      <c r="Y5" s="52" t="s">
        <v>52</v>
      </c>
      <c r="Z5" s="52" t="s">
        <v>51</v>
      </c>
      <c r="AA5" s="46"/>
      <c r="AB5" s="45"/>
    </row>
    <row r="6" spans="1:28" s="2" customFormat="1" ht="13.5" x14ac:dyDescent="0.5">
      <c r="A6" s="50"/>
      <c r="B6" s="50"/>
      <c r="C6" s="50"/>
      <c r="D6" s="49"/>
      <c r="E6" s="42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51" t="s">
        <v>50</v>
      </c>
      <c r="W6" s="38"/>
      <c r="X6" s="47" t="s">
        <v>49</v>
      </c>
      <c r="Y6" s="47" t="s">
        <v>48</v>
      </c>
      <c r="Z6" s="47" t="s">
        <v>47</v>
      </c>
      <c r="AA6" s="46"/>
      <c r="AB6" s="45"/>
    </row>
    <row r="7" spans="1:28" s="2" customFormat="1" ht="13.5" x14ac:dyDescent="0.5">
      <c r="A7" s="50"/>
      <c r="B7" s="50"/>
      <c r="C7" s="50"/>
      <c r="D7" s="49"/>
      <c r="E7" s="42" t="s">
        <v>46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7" t="s">
        <v>45</v>
      </c>
      <c r="W7" s="38" t="s">
        <v>44</v>
      </c>
      <c r="X7" s="47" t="s">
        <v>43</v>
      </c>
      <c r="Y7" s="47" t="s">
        <v>42</v>
      </c>
      <c r="Z7" s="47" t="s">
        <v>41</v>
      </c>
      <c r="AA7" s="46"/>
      <c r="AB7" s="45"/>
    </row>
    <row r="8" spans="1:28" s="2" customFormat="1" ht="24" customHeight="1" x14ac:dyDescent="0.5">
      <c r="A8" s="44"/>
      <c r="B8" s="44"/>
      <c r="C8" s="44"/>
      <c r="D8" s="43"/>
      <c r="E8" s="42" t="s">
        <v>18</v>
      </c>
      <c r="F8" s="41" t="s">
        <v>40</v>
      </c>
      <c r="G8" s="39" t="s">
        <v>39</v>
      </c>
      <c r="H8" s="40" t="s">
        <v>38</v>
      </c>
      <c r="I8" s="39" t="s">
        <v>37</v>
      </c>
      <c r="J8" s="40" t="s">
        <v>36</v>
      </c>
      <c r="K8" s="39" t="s">
        <v>35</v>
      </c>
      <c r="L8" s="40" t="s">
        <v>34</v>
      </c>
      <c r="M8" s="39" t="s">
        <v>33</v>
      </c>
      <c r="N8" s="40" t="s">
        <v>32</v>
      </c>
      <c r="O8" s="39" t="s">
        <v>31</v>
      </c>
      <c r="P8" s="40" t="s">
        <v>30</v>
      </c>
      <c r="Q8" s="39" t="s">
        <v>29</v>
      </c>
      <c r="R8" s="40" t="s">
        <v>28</v>
      </c>
      <c r="S8" s="39" t="s">
        <v>27</v>
      </c>
      <c r="T8" s="40" t="s">
        <v>26</v>
      </c>
      <c r="U8" s="39" t="s">
        <v>25</v>
      </c>
      <c r="V8" s="37" t="s">
        <v>24</v>
      </c>
      <c r="W8" s="38" t="s">
        <v>23</v>
      </c>
      <c r="X8" s="37" t="s">
        <v>22</v>
      </c>
      <c r="Y8" s="37" t="s">
        <v>21</v>
      </c>
      <c r="Z8" s="37" t="s">
        <v>20</v>
      </c>
      <c r="AA8" s="36"/>
      <c r="AB8" s="35"/>
    </row>
    <row r="9" spans="1:28" s="2" customFormat="1" ht="21" customHeight="1" x14ac:dyDescent="0.5">
      <c r="A9" s="34"/>
      <c r="B9" s="34"/>
      <c r="C9" s="34"/>
      <c r="D9" s="34"/>
      <c r="E9" s="33"/>
      <c r="F9" s="33"/>
      <c r="G9" s="31"/>
      <c r="H9" s="32"/>
      <c r="I9" s="31"/>
      <c r="J9" s="32"/>
      <c r="K9" s="31"/>
      <c r="L9" s="32"/>
      <c r="M9" s="31"/>
      <c r="N9" s="32"/>
      <c r="O9" s="31"/>
      <c r="P9" s="32"/>
      <c r="Q9" s="31"/>
      <c r="R9" s="32"/>
      <c r="S9" s="31"/>
      <c r="T9" s="32"/>
      <c r="U9" s="31"/>
      <c r="V9" s="29"/>
      <c r="W9" s="30"/>
      <c r="X9" s="29"/>
      <c r="Y9" s="29"/>
      <c r="Z9" s="29"/>
      <c r="AA9" s="28"/>
      <c r="AB9" s="28"/>
    </row>
    <row r="10" spans="1:28" s="25" customFormat="1" ht="21" customHeight="1" x14ac:dyDescent="0.25">
      <c r="A10" s="26" t="s">
        <v>19</v>
      </c>
      <c r="B10" s="26"/>
      <c r="C10" s="26"/>
      <c r="D10" s="27"/>
      <c r="E10" s="23">
        <f>SUM(E11:E12)</f>
        <v>509470</v>
      </c>
      <c r="F10" s="23">
        <f>SUM(F11:F12)</f>
        <v>24187</v>
      </c>
      <c r="G10" s="23">
        <f>SUM(G11:G12)</f>
        <v>29723</v>
      </c>
      <c r="H10" s="23">
        <f>SUM(H11:H12)</f>
        <v>31171</v>
      </c>
      <c r="I10" s="23">
        <f>SUM(I11:I12)</f>
        <v>32162</v>
      </c>
      <c r="J10" s="23">
        <f>SUM(J11:J12)</f>
        <v>35019</v>
      </c>
      <c r="K10" s="23">
        <f>SUM(K11:K12)</f>
        <v>38358</v>
      </c>
      <c r="L10" s="23">
        <f>SUM(L11:L12)</f>
        <v>35284</v>
      </c>
      <c r="M10" s="23">
        <f>SUM(M11:M12)</f>
        <v>39006</v>
      </c>
      <c r="N10" s="23">
        <f>SUM(N11:N12)</f>
        <v>42497</v>
      </c>
      <c r="O10" s="23">
        <f>SUM(O11:O12)</f>
        <v>43561</v>
      </c>
      <c r="P10" s="23">
        <f>SUM(P11:P12)</f>
        <v>42477</v>
      </c>
      <c r="Q10" s="23">
        <f>SUM(Q11:Q12)</f>
        <v>34392</v>
      </c>
      <c r="R10" s="23">
        <f>SUM(R11:R12)</f>
        <v>27885</v>
      </c>
      <c r="S10" s="23">
        <f>SUM(S11:S12)</f>
        <v>20753</v>
      </c>
      <c r="T10" s="23">
        <f>SUM(T11:T12)</f>
        <v>14858</v>
      </c>
      <c r="U10" s="23">
        <f>SUM(U11:U12)</f>
        <v>8358</v>
      </c>
      <c r="V10" s="23">
        <f>SUM(V11:V12)</f>
        <v>8579</v>
      </c>
      <c r="W10" s="23">
        <f>SUM(W11:W12)</f>
        <v>0</v>
      </c>
      <c r="X10" s="23">
        <f>SUM(X11:X12)</f>
        <v>564</v>
      </c>
      <c r="Y10" s="23">
        <f>SUM(Y11:Y12)</f>
        <v>470</v>
      </c>
      <c r="Z10" s="23">
        <f>SUM(Z11:Z12)</f>
        <v>166</v>
      </c>
      <c r="AA10" s="26" t="s">
        <v>18</v>
      </c>
      <c r="AB10" s="26"/>
    </row>
    <row r="11" spans="1:28" s="3" customFormat="1" ht="21" customHeight="1" x14ac:dyDescent="0.25">
      <c r="A11" s="20"/>
      <c r="B11" s="24" t="s">
        <v>17</v>
      </c>
      <c r="C11" s="20"/>
      <c r="D11" s="19"/>
      <c r="E11" s="23">
        <f>SUM(F11:Z11)</f>
        <v>111723</v>
      </c>
      <c r="F11" s="22">
        <v>4945</v>
      </c>
      <c r="G11" s="22">
        <v>6275</v>
      </c>
      <c r="H11" s="22">
        <v>6641</v>
      </c>
      <c r="I11" s="22">
        <v>6811</v>
      </c>
      <c r="J11" s="22">
        <v>7458</v>
      </c>
      <c r="K11" s="22">
        <v>8300</v>
      </c>
      <c r="L11" s="22">
        <v>7584</v>
      </c>
      <c r="M11" s="22">
        <v>8156</v>
      </c>
      <c r="N11" s="22">
        <v>9142</v>
      </c>
      <c r="O11" s="22">
        <v>9422</v>
      </c>
      <c r="P11" s="22">
        <v>9410</v>
      </c>
      <c r="Q11" s="22">
        <v>8081</v>
      </c>
      <c r="R11" s="22">
        <v>6568</v>
      </c>
      <c r="S11" s="22">
        <v>4876</v>
      </c>
      <c r="T11" s="22">
        <v>3532</v>
      </c>
      <c r="U11" s="22">
        <v>2012</v>
      </c>
      <c r="V11" s="22">
        <v>2086</v>
      </c>
      <c r="W11" s="22">
        <v>0</v>
      </c>
      <c r="X11" s="22">
        <v>209</v>
      </c>
      <c r="Y11" s="22">
        <v>143</v>
      </c>
      <c r="Z11" s="22">
        <v>72</v>
      </c>
      <c r="AA11" s="14"/>
      <c r="AB11" s="14" t="s">
        <v>16</v>
      </c>
    </row>
    <row r="12" spans="1:28" s="3" customFormat="1" ht="21" customHeight="1" x14ac:dyDescent="0.25">
      <c r="A12" s="20"/>
      <c r="B12" s="24" t="s">
        <v>15</v>
      </c>
      <c r="C12" s="20"/>
      <c r="D12" s="19"/>
      <c r="E12" s="23">
        <f>SUM(F12:Z12)</f>
        <v>397747</v>
      </c>
      <c r="F12" s="22">
        <v>19242</v>
      </c>
      <c r="G12" s="22">
        <v>23448</v>
      </c>
      <c r="H12" s="22">
        <v>24530</v>
      </c>
      <c r="I12" s="22">
        <v>25351</v>
      </c>
      <c r="J12" s="22">
        <v>27561</v>
      </c>
      <c r="K12" s="22">
        <v>30058</v>
      </c>
      <c r="L12" s="22">
        <v>27700</v>
      </c>
      <c r="M12" s="22">
        <v>30850</v>
      </c>
      <c r="N12" s="22">
        <v>33355</v>
      </c>
      <c r="O12" s="22">
        <v>34139</v>
      </c>
      <c r="P12" s="22">
        <v>33067</v>
      </c>
      <c r="Q12" s="22">
        <v>26311</v>
      </c>
      <c r="R12" s="22">
        <v>21317</v>
      </c>
      <c r="S12" s="22">
        <v>15877</v>
      </c>
      <c r="T12" s="22">
        <v>11326</v>
      </c>
      <c r="U12" s="22">
        <v>6346</v>
      </c>
      <c r="V12" s="22">
        <v>6493</v>
      </c>
      <c r="W12" s="22">
        <v>0</v>
      </c>
      <c r="X12" s="22">
        <v>355</v>
      </c>
      <c r="Y12" s="22">
        <v>327</v>
      </c>
      <c r="Z12" s="22">
        <v>94</v>
      </c>
      <c r="AA12" s="14"/>
      <c r="AB12" s="14" t="s">
        <v>14</v>
      </c>
    </row>
    <row r="13" spans="1:28" s="3" customFormat="1" ht="21" customHeight="1" x14ac:dyDescent="0.25">
      <c r="A13" s="21" t="s">
        <v>13</v>
      </c>
      <c r="B13" s="20"/>
      <c r="C13" s="20"/>
      <c r="D13" s="19"/>
      <c r="E13" s="17">
        <f>SUM(F13:Z13)</f>
        <v>102106</v>
      </c>
      <c r="F13" s="16">
        <v>4882</v>
      </c>
      <c r="G13" s="16">
        <v>5638</v>
      </c>
      <c r="H13" s="16">
        <v>6086</v>
      </c>
      <c r="I13" s="16">
        <v>6258</v>
      </c>
      <c r="J13" s="16">
        <v>6929</v>
      </c>
      <c r="K13" s="16">
        <v>7619</v>
      </c>
      <c r="L13" s="16">
        <v>6987</v>
      </c>
      <c r="M13" s="16">
        <v>7793</v>
      </c>
      <c r="N13" s="16">
        <v>8622</v>
      </c>
      <c r="O13" s="16">
        <v>8759</v>
      </c>
      <c r="P13" s="16">
        <v>8659</v>
      </c>
      <c r="Q13" s="16">
        <v>6831</v>
      </c>
      <c r="R13" s="16">
        <v>5854</v>
      </c>
      <c r="S13" s="16">
        <v>4295</v>
      </c>
      <c r="T13" s="16">
        <v>3127</v>
      </c>
      <c r="U13" s="16">
        <v>1783</v>
      </c>
      <c r="V13" s="16">
        <v>1776</v>
      </c>
      <c r="W13" s="16">
        <v>0</v>
      </c>
      <c r="X13" s="16">
        <v>115</v>
      </c>
      <c r="Y13" s="16">
        <v>72</v>
      </c>
      <c r="Z13" s="16">
        <v>21</v>
      </c>
      <c r="AA13" s="15" t="s">
        <v>12</v>
      </c>
      <c r="AB13" s="14"/>
    </row>
    <row r="14" spans="1:28" s="3" customFormat="1" ht="21" customHeight="1" x14ac:dyDescent="0.25">
      <c r="A14" s="15" t="s">
        <v>11</v>
      </c>
      <c r="B14" s="14"/>
      <c r="C14" s="14"/>
      <c r="D14" s="18"/>
      <c r="E14" s="17">
        <f>SUM(F14:Z14)</f>
        <v>66889</v>
      </c>
      <c r="F14" s="16">
        <v>3328</v>
      </c>
      <c r="G14" s="16">
        <v>4249</v>
      </c>
      <c r="H14" s="16">
        <v>4172</v>
      </c>
      <c r="I14" s="16">
        <v>4243</v>
      </c>
      <c r="J14" s="16">
        <v>4829</v>
      </c>
      <c r="K14" s="16">
        <v>5279</v>
      </c>
      <c r="L14" s="16">
        <v>4730</v>
      </c>
      <c r="M14" s="16">
        <v>5163</v>
      </c>
      <c r="N14" s="16">
        <v>5584</v>
      </c>
      <c r="O14" s="16">
        <v>5767</v>
      </c>
      <c r="P14" s="16">
        <v>5411</v>
      </c>
      <c r="Q14" s="16">
        <v>4341</v>
      </c>
      <c r="R14" s="16">
        <v>3469</v>
      </c>
      <c r="S14" s="16">
        <v>2640</v>
      </c>
      <c r="T14" s="16">
        <v>1682</v>
      </c>
      <c r="U14" s="16">
        <v>1003</v>
      </c>
      <c r="V14" s="16">
        <v>914</v>
      </c>
      <c r="W14" s="16">
        <v>0</v>
      </c>
      <c r="X14" s="16">
        <v>55</v>
      </c>
      <c r="Y14" s="16">
        <v>8</v>
      </c>
      <c r="Z14" s="16">
        <v>22</v>
      </c>
      <c r="AA14" s="15" t="s">
        <v>10</v>
      </c>
      <c r="AB14" s="14"/>
    </row>
    <row r="15" spans="1:28" s="3" customFormat="1" ht="21" customHeight="1" x14ac:dyDescent="0.25">
      <c r="A15" s="15" t="s">
        <v>9</v>
      </c>
      <c r="B15" s="14"/>
      <c r="C15" s="14"/>
      <c r="D15" s="18"/>
      <c r="E15" s="17">
        <f>SUM(F15:Z15)</f>
        <v>54073</v>
      </c>
      <c r="F15" s="16">
        <v>2574</v>
      </c>
      <c r="G15" s="16">
        <v>3133</v>
      </c>
      <c r="H15" s="16">
        <v>3124</v>
      </c>
      <c r="I15" s="16">
        <v>3387</v>
      </c>
      <c r="J15" s="16">
        <v>3640</v>
      </c>
      <c r="K15" s="16">
        <v>3961</v>
      </c>
      <c r="L15" s="16">
        <v>3832</v>
      </c>
      <c r="M15" s="16">
        <v>4219</v>
      </c>
      <c r="N15" s="16">
        <v>4361</v>
      </c>
      <c r="O15" s="16">
        <v>4599</v>
      </c>
      <c r="P15" s="16">
        <v>4567</v>
      </c>
      <c r="Q15" s="16">
        <v>3715</v>
      </c>
      <c r="R15" s="16">
        <v>2991</v>
      </c>
      <c r="S15" s="16">
        <v>2251</v>
      </c>
      <c r="T15" s="16">
        <v>1718</v>
      </c>
      <c r="U15" s="16">
        <v>945</v>
      </c>
      <c r="V15" s="16">
        <v>986</v>
      </c>
      <c r="W15" s="16">
        <v>0</v>
      </c>
      <c r="X15" s="16">
        <v>35</v>
      </c>
      <c r="Y15" s="16">
        <v>24</v>
      </c>
      <c r="Z15" s="16">
        <v>11</v>
      </c>
      <c r="AA15" s="15" t="s">
        <v>8</v>
      </c>
      <c r="AB15" s="14"/>
    </row>
    <row r="16" spans="1:28" s="3" customFormat="1" ht="21" customHeight="1" x14ac:dyDescent="0.25">
      <c r="A16" s="15" t="s">
        <v>7</v>
      </c>
      <c r="B16" s="14"/>
      <c r="C16" s="14"/>
      <c r="D16" s="18"/>
      <c r="E16" s="17">
        <f>SUM(F16:Z16)</f>
        <v>90494</v>
      </c>
      <c r="F16" s="16">
        <v>4475</v>
      </c>
      <c r="G16" s="16">
        <v>5243</v>
      </c>
      <c r="H16" s="16">
        <v>5691</v>
      </c>
      <c r="I16" s="16">
        <v>5951</v>
      </c>
      <c r="J16" s="16">
        <v>6519</v>
      </c>
      <c r="K16" s="16">
        <v>6738</v>
      </c>
      <c r="L16" s="16">
        <v>6202</v>
      </c>
      <c r="M16" s="16">
        <v>7132</v>
      </c>
      <c r="N16" s="16">
        <v>7765</v>
      </c>
      <c r="O16" s="16">
        <v>7884</v>
      </c>
      <c r="P16" s="16">
        <v>7457</v>
      </c>
      <c r="Q16" s="16">
        <v>5782</v>
      </c>
      <c r="R16" s="16">
        <v>4688</v>
      </c>
      <c r="S16" s="16">
        <v>3475</v>
      </c>
      <c r="T16" s="16">
        <v>2567</v>
      </c>
      <c r="U16" s="16">
        <v>1388</v>
      </c>
      <c r="V16" s="16">
        <v>1397</v>
      </c>
      <c r="W16" s="16">
        <v>0</v>
      </c>
      <c r="X16" s="16">
        <v>72</v>
      </c>
      <c r="Y16" s="16">
        <v>43</v>
      </c>
      <c r="Z16" s="16">
        <v>25</v>
      </c>
      <c r="AA16" s="15" t="s">
        <v>6</v>
      </c>
      <c r="AB16" s="14"/>
    </row>
    <row r="17" spans="1:28" s="3" customFormat="1" ht="21" customHeight="1" x14ac:dyDescent="0.25">
      <c r="A17" s="15" t="s">
        <v>5</v>
      </c>
      <c r="B17" s="14"/>
      <c r="C17" s="14"/>
      <c r="D17" s="18"/>
      <c r="E17" s="17">
        <f>SUM(F17:Z17)</f>
        <v>53713</v>
      </c>
      <c r="F17" s="16">
        <v>2636</v>
      </c>
      <c r="G17" s="16">
        <v>3329</v>
      </c>
      <c r="H17" s="16">
        <v>3586</v>
      </c>
      <c r="I17" s="16">
        <v>3691</v>
      </c>
      <c r="J17" s="16">
        <v>3710</v>
      </c>
      <c r="K17" s="16">
        <v>4200</v>
      </c>
      <c r="L17" s="16">
        <v>3774</v>
      </c>
      <c r="M17" s="16">
        <v>4251</v>
      </c>
      <c r="N17" s="16">
        <v>4625</v>
      </c>
      <c r="O17" s="16">
        <v>4585</v>
      </c>
      <c r="P17" s="16">
        <v>4358</v>
      </c>
      <c r="Q17" s="16">
        <v>3504</v>
      </c>
      <c r="R17" s="16">
        <v>2579</v>
      </c>
      <c r="S17" s="16">
        <v>1902</v>
      </c>
      <c r="T17" s="16">
        <v>1297</v>
      </c>
      <c r="U17" s="16">
        <v>677</v>
      </c>
      <c r="V17" s="16">
        <v>802</v>
      </c>
      <c r="W17" s="16">
        <v>0</v>
      </c>
      <c r="X17" s="16">
        <v>43</v>
      </c>
      <c r="Y17" s="16">
        <v>151</v>
      </c>
      <c r="Z17" s="16">
        <v>13</v>
      </c>
      <c r="AA17" s="15" t="s">
        <v>4</v>
      </c>
      <c r="AB17" s="14"/>
    </row>
    <row r="18" spans="1:28" s="3" customFormat="1" ht="21" customHeight="1" x14ac:dyDescent="0.25">
      <c r="A18" s="15" t="s">
        <v>3</v>
      </c>
      <c r="B18" s="14"/>
      <c r="C18" s="14"/>
      <c r="D18" s="14"/>
      <c r="E18" s="17">
        <f>SUM(F18:Z18)</f>
        <v>30472</v>
      </c>
      <c r="F18" s="16">
        <v>1347</v>
      </c>
      <c r="G18" s="16">
        <v>1856</v>
      </c>
      <c r="H18" s="16">
        <v>1871</v>
      </c>
      <c r="I18" s="16">
        <v>1821</v>
      </c>
      <c r="J18" s="16">
        <v>1934</v>
      </c>
      <c r="K18" s="16">
        <v>2261</v>
      </c>
      <c r="L18" s="16">
        <v>2175</v>
      </c>
      <c r="M18" s="16">
        <v>2292</v>
      </c>
      <c r="N18" s="16">
        <v>2398</v>
      </c>
      <c r="O18" s="16">
        <v>2545</v>
      </c>
      <c r="P18" s="16">
        <v>2615</v>
      </c>
      <c r="Q18" s="16">
        <v>2138</v>
      </c>
      <c r="R18" s="16">
        <v>1736</v>
      </c>
      <c r="S18" s="16">
        <v>1314</v>
      </c>
      <c r="T18" s="16">
        <v>935</v>
      </c>
      <c r="U18" s="16">
        <v>550</v>
      </c>
      <c r="V18" s="16">
        <v>618</v>
      </c>
      <c r="W18" s="16">
        <v>0</v>
      </c>
      <c r="X18" s="16">
        <v>35</v>
      </c>
      <c r="Y18" s="16">
        <v>29</v>
      </c>
      <c r="Z18" s="16">
        <v>2</v>
      </c>
      <c r="AA18" s="15" t="s">
        <v>2</v>
      </c>
      <c r="AB18" s="14"/>
    </row>
    <row r="19" spans="1:28" s="3" customFormat="1" ht="6" customHeight="1" x14ac:dyDescent="0.5">
      <c r="A19" s="13"/>
      <c r="B19" s="13"/>
      <c r="C19" s="13"/>
      <c r="D19" s="13"/>
      <c r="E19" s="12"/>
      <c r="F19" s="11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10"/>
      <c r="X19" s="9"/>
      <c r="Y19" s="9"/>
      <c r="Z19" s="9"/>
      <c r="AA19" s="8"/>
      <c r="AB19" s="8"/>
    </row>
    <row r="20" spans="1:28" s="3" customFormat="1" ht="6" customHeight="1" x14ac:dyDescent="0.5">
      <c r="A20" s="4"/>
      <c r="B20" s="4"/>
      <c r="C20" s="4"/>
      <c r="D20" s="7"/>
      <c r="E20" s="4"/>
      <c r="F20" s="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X20" s="5"/>
      <c r="Y20" s="5"/>
      <c r="Z20" s="5"/>
      <c r="AA20" s="4"/>
      <c r="AB20" s="4"/>
    </row>
    <row r="21" spans="1:28" s="3" customFormat="1" ht="21" customHeight="1" x14ac:dyDescent="0.5">
      <c r="A21" s="3" t="s">
        <v>1</v>
      </c>
      <c r="R21" s="3" t="s">
        <v>0</v>
      </c>
    </row>
    <row r="22" spans="1:28" s="2" customFormat="1" ht="21" customHeight="1" x14ac:dyDescent="0.5"/>
    <row r="23" spans="1:28" ht="21" customHeight="1" x14ac:dyDescent="0.5"/>
    <row r="24" spans="1:28" ht="17.25" customHeight="1" x14ac:dyDescent="0.5"/>
    <row r="25" spans="1:28" ht="17.25" customHeight="1" x14ac:dyDescent="0.5"/>
    <row r="26" spans="1:28" ht="17.25" customHeight="1" x14ac:dyDescent="0.5"/>
  </sheetData>
  <mergeCells count="5">
    <mergeCell ref="A10:D10"/>
    <mergeCell ref="AA10:AB10"/>
    <mergeCell ref="A4:D8"/>
    <mergeCell ref="F4:Z4"/>
    <mergeCell ref="AA4:AB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2021-06-23T07:57:23Z</dcterms:created>
  <dcterms:modified xsi:type="dcterms:W3CDTF">2021-06-23T07:57:33Z</dcterms:modified>
</cp:coreProperties>
</file>