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ีรพัฒน์ งามคณะ\ศูนย์ข้อมูลสถิติจังหวัด Webhosting\สรง.Q3_64\"/>
    </mc:Choice>
  </mc:AlternateContent>
  <xr:revisionPtr revIDLastSave="0" documentId="13_ncr:1_{67D2F37B-7DE0-4704-A166-6484B9426F98}" xr6:coauthVersionLast="46" xr6:coauthVersionMax="46" xr10:uidLastSave="{00000000-0000-0000-0000-000000000000}"/>
  <bookViews>
    <workbookView xWindow="-120" yWindow="-120" windowWidth="29040" windowHeight="15720" xr2:uid="{9D493064-9124-496A-98EB-1F0FBFA41F0F}"/>
  </bookViews>
  <sheets>
    <sheet name="T3" sheetId="1" r:id="rId1"/>
  </sheets>
  <definedNames>
    <definedName name="_xlnm.Print_Area" localSheetId="0">'T3'!$A$1:$D$29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B27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<sst xmlns="http://schemas.openxmlformats.org/spreadsheetml/2006/main" count="37" uniqueCount="22">
  <si>
    <t xml:space="preserve">ตารางที่  3  จำนวนและร้อยละของประชากรอายุ 15 ปีขึ้นไปที่มีงานทำ จำแนกตามอาชีพ และเพศ </t>
  </si>
  <si>
    <t xml:space="preserve">               ไตรมาสที่ 3 (กรกฎาคม - กันยายน)  2564</t>
  </si>
  <si>
    <t>อาชีพ</t>
  </si>
  <si>
    <t>รวม</t>
  </si>
  <si>
    <t>ชาย</t>
  </si>
  <si>
    <t>หญิง</t>
  </si>
  <si>
    <t xml:space="preserve">      จำนวน</t>
  </si>
  <si>
    <t>ยอดรวม</t>
  </si>
  <si>
    <t xml:space="preserve">1.  ผู้จัดการ ข้าราชการระดับอาวุโส  และผู้บัญญัติกฏหมาย  </t>
  </si>
  <si>
    <t>2.  ผู้ประกอบวิชาชีพด้านต่างๆ</t>
  </si>
  <si>
    <t>3.  เจ้าหน้าที่เทคนิคและผู้ประกอบวิชาชีพ ที่เกี่ยวข้องกับด้านต่างๆ</t>
  </si>
  <si>
    <t>4.  เสมียน</t>
  </si>
  <si>
    <t xml:space="preserve">5.  พนักงานบริการและผู้จำหน่ายสินค้า </t>
  </si>
  <si>
    <t>6.  ผู้ปฏิบัติงานที่มีฝีมือในด้านการเกษตร ป่าไม้ และการประมง</t>
  </si>
  <si>
    <t>7.  ช่างฝีมือและผู้ปฏิบัติงานที่เกี่ยวข้อง</t>
  </si>
  <si>
    <t>8.  ผู้ควบคุมเครื่องจักรโรงงานและเครื่องจักร และผู้ปฏิบัติงานด้านการประกอบ</t>
  </si>
  <si>
    <t>9.  ผู้ประกอบอาชีพงานพื้นฐาน</t>
  </si>
  <si>
    <t>10. คนงานซึ่งมิได้จำแนกไว้ในหมวดอื่น</t>
  </si>
  <si>
    <t>-</t>
  </si>
  <si>
    <t xml:space="preserve">       ร้อยละ</t>
  </si>
  <si>
    <t xml:space="preserve">8.  ผู้ควบคุมเครื่องจักรโรงงานและเครื่องจักร และผู้ปฏิบัติงานด้านการประกอบ </t>
  </si>
  <si>
    <t xml:space="preserve">   ที่มา : การสำรวจภาวะการทำงานของประชากร ไตรมาส 3 พ.ศ. 2564 จังหวัดปราจีนบุรี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</si>
</sst>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indent="3"/>
    </xf>
    <xf numFmtId="0" fontId="6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3" fontId="7" fillId="0" borderId="0" xfId="0" applyNumberFormat="1" applyFont="1" applyAlignment="1">
      <alignment horizontal="right" vertical="center" indent="3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indent="3"/>
    </xf>
    <xf numFmtId="3" fontId="7" fillId="0" borderId="0" xfId="0" quotePrefix="1" applyNumberFormat="1" applyFont="1" applyAlignment="1">
      <alignment horizontal="right" indent="3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5" fillId="0" borderId="0" xfId="0" applyNumberFormat="1" applyFont="1" applyAlignment="1">
      <alignment horizontal="right" indent="3"/>
    </xf>
    <xf numFmtId="164" fontId="7" fillId="0" borderId="0" xfId="0" applyNumberFormat="1" applyFont="1" applyAlignment="1">
      <alignment horizontal="right" indent="3"/>
    </xf>
    <xf numFmtId="0" fontId="7" fillId="0" borderId="3" xfId="0" quotePrefix="1" applyFont="1" applyBorder="1" applyAlignment="1">
      <alignment horizontal="left" vertical="center"/>
    </xf>
    <xf numFmtId="164" fontId="7" fillId="0" borderId="3" xfId="0" quotePrefix="1" applyNumberFormat="1" applyFont="1" applyBorder="1" applyAlignment="1">
      <alignment horizontal="right" indent="3"/>
    </xf>
    <xf numFmtId="164" fontId="7" fillId="0" borderId="3" xfId="0" quotePrefix="1" applyNumberFormat="1" applyFont="1" applyBorder="1" applyAlignment="1">
      <alignment horizontal="right" vertical="center"/>
    </xf>
    <xf numFmtId="0" fontId="7" fillId="0" borderId="0" xfId="0" applyFont="1"/>
    <xf numFmtId="164" fontId="7" fillId="0" borderId="0" xfId="0" applyNumberFormat="1" applyFont="1" applyAlignment="1">
      <alignment horizontal="right" vertical="center"/>
    </xf>
    <xf numFmtId="0" fontId="8" fillId="0" borderId="0" xfId="0" applyFont="1"/>
    <xf numFmtId="164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3FEA-F1CE-4005-9781-B6940E4E9668}">
  <dimension ref="A1:E32"/>
  <sheetViews>
    <sheetView showGridLines="0" tabSelected="1" zoomScaleNormal="100" workbookViewId="0">
      <selection activeCell="D21" sqref="D21"/>
    </sheetView>
  </sheetViews>
  <sheetFormatPr defaultRowHeight="18" customHeight="1" x14ac:dyDescent="0.25"/>
  <cols>
    <col min="1" max="1" width="48.42578125" style="28" customWidth="1"/>
    <col min="2" max="3" width="15.28515625" style="28" customWidth="1"/>
    <col min="4" max="4" width="13.7109375" style="28" customWidth="1"/>
    <col min="5" max="5" width="5.42578125" style="28" bestFit="1" customWidth="1"/>
    <col min="6" max="16384" width="9.140625" style="28"/>
  </cols>
  <sheetData>
    <row r="1" spans="1:5" s="2" customFormat="1" ht="27" customHeight="1" x14ac:dyDescent="0.35">
      <c r="A1" s="1" t="s">
        <v>0</v>
      </c>
    </row>
    <row r="2" spans="1:5" s="2" customFormat="1" ht="21" x14ac:dyDescent="0.35">
      <c r="A2" s="1" t="s">
        <v>1</v>
      </c>
      <c r="B2" s="3"/>
      <c r="C2" s="3"/>
      <c r="D2" s="3"/>
      <c r="E2" s="3"/>
    </row>
    <row r="3" spans="1:5" s="2" customFormat="1" ht="9.9499999999999993" customHeight="1" x14ac:dyDescent="0.35">
      <c r="A3" s="4"/>
      <c r="B3" s="4"/>
      <c r="C3" s="4"/>
      <c r="D3" s="4"/>
    </row>
    <row r="4" spans="1:5" s="6" customFormat="1" ht="24" customHeight="1" x14ac:dyDescent="0.3">
      <c r="A4" s="5" t="s">
        <v>2</v>
      </c>
      <c r="B4" s="5" t="s">
        <v>3</v>
      </c>
      <c r="C4" s="5" t="s">
        <v>4</v>
      </c>
      <c r="D4" s="5" t="s">
        <v>5</v>
      </c>
    </row>
    <row r="5" spans="1:5" s="6" customFormat="1" ht="26.1" customHeight="1" x14ac:dyDescent="0.3">
      <c r="A5" s="7"/>
      <c r="C5" s="8" t="s">
        <v>6</v>
      </c>
      <c r="D5" s="9"/>
    </row>
    <row r="6" spans="1:5" s="12" customFormat="1" ht="21" customHeight="1" x14ac:dyDescent="0.3">
      <c r="A6" s="10" t="s">
        <v>7</v>
      </c>
      <c r="B6" s="11">
        <v>387586</v>
      </c>
      <c r="C6" s="11">
        <v>204351</v>
      </c>
      <c r="D6" s="11">
        <v>183235</v>
      </c>
    </row>
    <row r="7" spans="1:5" s="15" customFormat="1" ht="20.100000000000001" customHeight="1" x14ac:dyDescent="0.5">
      <c r="A7" s="13" t="s">
        <v>8</v>
      </c>
      <c r="B7" s="14">
        <v>9526</v>
      </c>
      <c r="C7" s="14">
        <v>3632</v>
      </c>
      <c r="D7" s="14">
        <v>5894</v>
      </c>
    </row>
    <row r="8" spans="1:5" s="15" customFormat="1" ht="20.100000000000001" customHeight="1" x14ac:dyDescent="0.3">
      <c r="A8" s="16" t="s">
        <v>9</v>
      </c>
      <c r="B8" s="17">
        <v>9453</v>
      </c>
      <c r="C8" s="17">
        <v>3068</v>
      </c>
      <c r="D8" s="17">
        <v>6385</v>
      </c>
    </row>
    <row r="9" spans="1:5" s="15" customFormat="1" ht="20.100000000000001" customHeight="1" x14ac:dyDescent="0.3">
      <c r="A9" s="13" t="s">
        <v>10</v>
      </c>
      <c r="B9" s="14">
        <v>17469</v>
      </c>
      <c r="C9" s="17">
        <v>11687</v>
      </c>
      <c r="D9" s="17">
        <v>5782</v>
      </c>
    </row>
    <row r="10" spans="1:5" s="15" customFormat="1" ht="20.100000000000001" customHeight="1" x14ac:dyDescent="0.3">
      <c r="A10" s="16" t="s">
        <v>11</v>
      </c>
      <c r="B10" s="17">
        <v>16577</v>
      </c>
      <c r="C10" s="17">
        <v>5803</v>
      </c>
      <c r="D10" s="17">
        <v>10774</v>
      </c>
    </row>
    <row r="11" spans="1:5" s="15" customFormat="1" ht="20.100000000000001" customHeight="1" x14ac:dyDescent="0.3">
      <c r="A11" s="13" t="s">
        <v>12</v>
      </c>
      <c r="B11" s="17">
        <v>65852</v>
      </c>
      <c r="C11" s="17">
        <v>28555</v>
      </c>
      <c r="D11" s="17">
        <v>37297</v>
      </c>
    </row>
    <row r="12" spans="1:5" s="15" customFormat="1" ht="20.100000000000001" customHeight="1" x14ac:dyDescent="0.3">
      <c r="A12" s="13" t="s">
        <v>13</v>
      </c>
      <c r="B12" s="17">
        <v>59854</v>
      </c>
      <c r="C12" s="17">
        <v>35214</v>
      </c>
      <c r="D12" s="17">
        <v>24640</v>
      </c>
    </row>
    <row r="13" spans="1:5" s="15" customFormat="1" ht="20.100000000000001" customHeight="1" x14ac:dyDescent="0.3">
      <c r="A13" s="13" t="s">
        <v>14</v>
      </c>
      <c r="B13" s="17">
        <v>68703</v>
      </c>
      <c r="C13" s="17">
        <v>34910</v>
      </c>
      <c r="D13" s="17">
        <v>33793</v>
      </c>
    </row>
    <row r="14" spans="1:5" s="15" customFormat="1" ht="20.100000000000001" customHeight="1" x14ac:dyDescent="0.3">
      <c r="A14" s="13" t="s">
        <v>15</v>
      </c>
      <c r="B14" s="14">
        <v>91866</v>
      </c>
      <c r="C14" s="17">
        <v>56224</v>
      </c>
      <c r="D14" s="17">
        <v>35642</v>
      </c>
    </row>
    <row r="15" spans="1:5" s="15" customFormat="1" ht="20.100000000000001" customHeight="1" x14ac:dyDescent="0.3">
      <c r="A15" s="16" t="s">
        <v>16</v>
      </c>
      <c r="B15" s="17">
        <v>48286</v>
      </c>
      <c r="C15" s="17">
        <v>25258</v>
      </c>
      <c r="D15" s="17">
        <v>23028</v>
      </c>
    </row>
    <row r="16" spans="1:5" s="15" customFormat="1" ht="20.100000000000001" customHeight="1" x14ac:dyDescent="0.3">
      <c r="A16" s="13" t="s">
        <v>17</v>
      </c>
      <c r="B16" s="17" t="s">
        <v>18</v>
      </c>
      <c r="C16" s="17" t="s">
        <v>18</v>
      </c>
      <c r="D16" s="18" t="s">
        <v>18</v>
      </c>
    </row>
    <row r="17" spans="1:4" s="6" customFormat="1" ht="30" customHeight="1" x14ac:dyDescent="0.3">
      <c r="A17" s="19"/>
      <c r="C17" s="20" t="s">
        <v>19</v>
      </c>
      <c r="D17" s="1"/>
    </row>
    <row r="18" spans="1:4" s="15" customFormat="1" ht="21" customHeight="1" x14ac:dyDescent="0.3">
      <c r="A18" s="10" t="s">
        <v>7</v>
      </c>
      <c r="B18" s="21">
        <f>ROUND(B6*100/$B$6,1)</f>
        <v>100</v>
      </c>
      <c r="C18" s="21">
        <f>ROUND(C6*100/$C$6,1)</f>
        <v>100</v>
      </c>
      <c r="D18" s="21">
        <f>ROUND(D6*100/$D$6,1)</f>
        <v>100</v>
      </c>
    </row>
    <row r="19" spans="1:4" s="15" customFormat="1" ht="20.100000000000001" customHeight="1" x14ac:dyDescent="0.3">
      <c r="A19" s="13" t="s">
        <v>8</v>
      </c>
      <c r="B19" s="22">
        <f>ROUND(B7*100/$B$6,1)</f>
        <v>2.5</v>
      </c>
      <c r="C19" s="22">
        <f>ROUND(C7*100/$C$6,1)</f>
        <v>1.8</v>
      </c>
      <c r="D19" s="22">
        <f>ROUND(D7*100/$D$6,1)</f>
        <v>3.2</v>
      </c>
    </row>
    <row r="20" spans="1:4" s="15" customFormat="1" ht="20.100000000000001" customHeight="1" x14ac:dyDescent="0.3">
      <c r="A20" s="16" t="s">
        <v>9</v>
      </c>
      <c r="B20" s="22">
        <f t="shared" ref="B20:B27" si="0">ROUND(B8*100/$B$6,1)</f>
        <v>2.4</v>
      </c>
      <c r="C20" s="22">
        <f t="shared" ref="C20:C27" si="1">ROUND(C8*100/$C$6,1)</f>
        <v>1.5</v>
      </c>
      <c r="D20" s="22">
        <f t="shared" ref="D20:D27" si="2">ROUND(D8*100/$D$6,1)</f>
        <v>3.5</v>
      </c>
    </row>
    <row r="21" spans="1:4" s="15" customFormat="1" ht="20.100000000000001" customHeight="1" x14ac:dyDescent="0.3">
      <c r="A21" s="13" t="s">
        <v>10</v>
      </c>
      <c r="B21" s="22">
        <f t="shared" si="0"/>
        <v>4.5</v>
      </c>
      <c r="C21" s="22">
        <f t="shared" si="1"/>
        <v>5.7</v>
      </c>
      <c r="D21" s="22">
        <f t="shared" si="2"/>
        <v>3.2</v>
      </c>
    </row>
    <row r="22" spans="1:4" s="15" customFormat="1" ht="20.100000000000001" customHeight="1" x14ac:dyDescent="0.3">
      <c r="A22" s="16" t="s">
        <v>11</v>
      </c>
      <c r="B22" s="22">
        <f t="shared" si="0"/>
        <v>4.3</v>
      </c>
      <c r="C22" s="22">
        <f t="shared" si="1"/>
        <v>2.8</v>
      </c>
      <c r="D22" s="22">
        <f t="shared" si="2"/>
        <v>5.9</v>
      </c>
    </row>
    <row r="23" spans="1:4" s="15" customFormat="1" ht="20.100000000000001" customHeight="1" x14ac:dyDescent="0.3">
      <c r="A23" s="13" t="s">
        <v>12</v>
      </c>
      <c r="B23" s="22">
        <f t="shared" si="0"/>
        <v>17</v>
      </c>
      <c r="C23" s="22">
        <f t="shared" si="1"/>
        <v>14</v>
      </c>
      <c r="D23" s="22">
        <f t="shared" si="2"/>
        <v>20.399999999999999</v>
      </c>
    </row>
    <row r="24" spans="1:4" s="15" customFormat="1" ht="20.100000000000001" customHeight="1" x14ac:dyDescent="0.3">
      <c r="A24" s="13" t="s">
        <v>13</v>
      </c>
      <c r="B24" s="22">
        <f t="shared" si="0"/>
        <v>15.4</v>
      </c>
      <c r="C24" s="22">
        <f t="shared" si="1"/>
        <v>17.2</v>
      </c>
      <c r="D24" s="22">
        <f t="shared" si="2"/>
        <v>13.4</v>
      </c>
    </row>
    <row r="25" spans="1:4" s="15" customFormat="1" ht="20.100000000000001" customHeight="1" x14ac:dyDescent="0.3">
      <c r="A25" s="13" t="s">
        <v>14</v>
      </c>
      <c r="B25" s="22">
        <f t="shared" si="0"/>
        <v>17.7</v>
      </c>
      <c r="C25" s="22">
        <f t="shared" si="1"/>
        <v>17.100000000000001</v>
      </c>
      <c r="D25" s="22">
        <f t="shared" si="2"/>
        <v>18.399999999999999</v>
      </c>
    </row>
    <row r="26" spans="1:4" s="15" customFormat="1" ht="20.100000000000001" customHeight="1" x14ac:dyDescent="0.3">
      <c r="A26" s="13" t="s">
        <v>20</v>
      </c>
      <c r="B26" s="22">
        <f t="shared" si="0"/>
        <v>23.7</v>
      </c>
      <c r="C26" s="22">
        <f t="shared" si="1"/>
        <v>27.5</v>
      </c>
      <c r="D26" s="22">
        <v>19.399999999999999</v>
      </c>
    </row>
    <row r="27" spans="1:4" s="15" customFormat="1" ht="20.100000000000001" customHeight="1" x14ac:dyDescent="0.3">
      <c r="A27" s="16" t="s">
        <v>16</v>
      </c>
      <c r="B27" s="22">
        <f t="shared" si="0"/>
        <v>12.5</v>
      </c>
      <c r="C27" s="22">
        <f t="shared" si="1"/>
        <v>12.4</v>
      </c>
      <c r="D27" s="22">
        <f t="shared" si="2"/>
        <v>12.6</v>
      </c>
    </row>
    <row r="28" spans="1:4" s="15" customFormat="1" ht="20.100000000000001" customHeight="1" x14ac:dyDescent="0.3">
      <c r="A28" s="13" t="s">
        <v>17</v>
      </c>
      <c r="B28" s="22" t="s">
        <v>18</v>
      </c>
      <c r="C28" s="22" t="s">
        <v>18</v>
      </c>
      <c r="D28" s="22" t="s">
        <v>18</v>
      </c>
    </row>
    <row r="29" spans="1:4" s="26" customFormat="1" ht="5.0999999999999996" customHeight="1" x14ac:dyDescent="0.3">
      <c r="A29" s="23"/>
      <c r="B29" s="24"/>
      <c r="C29" s="25"/>
      <c r="D29" s="25"/>
    </row>
    <row r="30" spans="1:4" s="26" customFormat="1" ht="18" customHeight="1" x14ac:dyDescent="0.3">
      <c r="A30" s="15" t="s">
        <v>21</v>
      </c>
      <c r="B30" s="27"/>
    </row>
    <row r="31" spans="1:4" s="26" customFormat="1" ht="18" customHeight="1" x14ac:dyDescent="0.35">
      <c r="A31" s="30"/>
      <c r="B31" s="30"/>
      <c r="C31" s="30"/>
      <c r="D31" s="30"/>
    </row>
    <row r="32" spans="1:4" ht="18" customHeight="1" x14ac:dyDescent="0.25">
      <c r="B32" s="29"/>
    </row>
  </sheetData>
  <mergeCells count="1">
    <mergeCell ref="A31:D31"/>
  </mergeCells>
  <pageMargins left="0.59055118110236227" right="0.15748031496062992" top="0.98425196850393704" bottom="0.15748031496062992" header="0.39370078740157483" footer="0.19685039370078741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2021-12-07T03:01:29Z</dcterms:created>
  <dcterms:modified xsi:type="dcterms:W3CDTF">2021-12-07T03:02:06Z</dcterms:modified>
</cp:coreProperties>
</file>