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3" sheetId="1" r:id="rId1"/>
  </sheets>
  <definedNames>
    <definedName name="_xlnm.Print_Area" localSheetId="0">ตาราง3!$A$1:$D$38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B32" i="1"/>
  <c r="C31" i="1"/>
  <c r="B31" i="1"/>
  <c r="D30" i="1"/>
  <c r="C30" i="1"/>
  <c r="B30" i="1"/>
  <c r="C28" i="1"/>
  <c r="B28" i="1"/>
  <c r="D27" i="1"/>
  <c r="B27" i="1"/>
  <c r="D26" i="1"/>
  <c r="C26" i="1"/>
  <c r="B26" i="1"/>
  <c r="D23" i="1"/>
  <c r="C23" i="1"/>
  <c r="B23" i="1"/>
  <c r="D15" i="1"/>
  <c r="C15" i="1"/>
  <c r="B15" i="1"/>
  <c r="D11" i="1"/>
  <c r="D29" i="1" s="1"/>
  <c r="C11" i="1"/>
  <c r="C29" i="1" s="1"/>
  <c r="B11" i="1"/>
  <c r="B29" i="1" s="1"/>
</calcChain>
</file>

<file path=xl/sharedStrings.xml><?xml version="1.0" encoding="utf-8"?>
<sst xmlns="http://schemas.openxmlformats.org/spreadsheetml/2006/main" count="42" uniqueCount="24">
  <si>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</si>
  <si>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              ไตรมาส 2/2563  (เมษายน - มิถุนายน 2563)</t>
  </si>
  <si>
    <t>ระดับการศึกษาที่สำเร็จ</t>
  </si>
  <si>
    <t>รวม</t>
  </si>
  <si>
    <t>ชาย</t>
  </si>
  <si>
    <t>หญิง</t>
  </si>
  <si>
    <t xml:space="preserve">                              จำนวน</t>
  </si>
  <si>
    <t>ยอดรวม</t>
  </si>
  <si>
    <t>1.  ไม่มีการศึกษา</t>
  </si>
  <si>
    <t>-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</si>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</sst>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distributed"/>
    </xf>
    <xf numFmtId="3" fontId="5" fillId="0" borderId="0" xfId="0" applyNumberFormat="1" applyFont="1" applyAlignment="1">
      <alignment horizontal="right"/>
    </xf>
    <xf numFmtId="187" fontId="2" fillId="0" borderId="0" xfId="1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/>
    <xf numFmtId="3" fontId="1" fillId="0" borderId="0" xfId="1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Border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188" fontId="2" fillId="0" borderId="0" xfId="0" applyNumberFormat="1" applyFont="1" applyBorder="1"/>
    <xf numFmtId="189" fontId="1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distributed"/>
    </xf>
    <xf numFmtId="188" fontId="7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3"/>
  <sheetViews>
    <sheetView tabSelected="1" zoomScale="119" zoomScaleNormal="119" zoomScaleSheetLayoutView="100" workbookViewId="0">
      <selection activeCell="G17" sqref="G17"/>
    </sheetView>
  </sheetViews>
  <sheetFormatPr defaultColWidth="9.140625" defaultRowHeight="21" customHeight="1" x14ac:dyDescent="0.5"/>
  <cols>
    <col min="1" max="1" width="27.140625" style="29" customWidth="1"/>
    <col min="2" max="2" width="21.85546875" style="29" customWidth="1"/>
    <col min="3" max="3" width="22.42578125" style="29" customWidth="1"/>
    <col min="4" max="4" width="20.85546875" style="2" customWidth="1"/>
    <col min="5" max="5" width="9.140625" style="2"/>
    <col min="6" max="6" width="9.42578125" style="2" bestFit="1" customWidth="1"/>
    <col min="7" max="7" width="9.140625" style="2" customWidth="1"/>
    <col min="8" max="8" width="9.42578125" style="2" bestFit="1" customWidth="1"/>
    <col min="9" max="9" width="11.28515625" style="2" bestFit="1" customWidth="1"/>
    <col min="10" max="10" width="11" style="2" bestFit="1" customWidth="1"/>
    <col min="11" max="12" width="11.28515625" style="2" bestFit="1" customWidth="1"/>
    <col min="13" max="13" width="10.140625" style="2" bestFit="1" customWidth="1"/>
    <col min="14" max="14" width="10.28515625" style="2" bestFit="1" customWidth="1"/>
    <col min="15" max="15" width="10.140625" style="2" bestFit="1" customWidth="1"/>
    <col min="16" max="16" width="10" style="2" bestFit="1" customWidth="1"/>
    <col min="17" max="17" width="10.140625" style="2" bestFit="1" customWidth="1"/>
    <col min="18" max="19" width="10" style="2" bestFit="1" customWidth="1"/>
    <col min="20" max="16384" width="9.140625" style="2"/>
  </cols>
  <sheetData>
    <row r="1" spans="1:21" ht="21" customHeight="1" x14ac:dyDescent="0.5">
      <c r="A1" s="1" t="s">
        <v>0</v>
      </c>
      <c r="B1" s="2"/>
      <c r="C1" s="2"/>
      <c r="D1" s="3"/>
    </row>
    <row r="2" spans="1:21" ht="21" customHeight="1" x14ac:dyDescent="0.5">
      <c r="A2" s="4" t="s">
        <v>1</v>
      </c>
      <c r="B2" s="2"/>
      <c r="C2" s="2"/>
    </row>
    <row r="3" spans="1:21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1" customHeight="1" x14ac:dyDescent="0.5">
      <c r="A4" s="8"/>
      <c r="B4" s="9" t="s">
        <v>6</v>
      </c>
      <c r="C4" s="9"/>
      <c r="D4" s="9"/>
    </row>
    <row r="5" spans="1:21" s="7" customFormat="1" ht="21" customHeight="1" x14ac:dyDescent="0.5">
      <c r="A5" s="8" t="s">
        <v>7</v>
      </c>
      <c r="B5" s="10">
        <v>552779.02</v>
      </c>
      <c r="C5" s="10">
        <v>299416.90000000002</v>
      </c>
      <c r="D5" s="10">
        <v>253362.12</v>
      </c>
    </row>
    <row r="6" spans="1:21" s="7" customFormat="1" ht="14.25" customHeight="1" x14ac:dyDescent="0.5">
      <c r="A6" s="8"/>
      <c r="B6" s="11"/>
      <c r="C6" s="12"/>
      <c r="D6" s="12"/>
    </row>
    <row r="7" spans="1:21" s="3" customFormat="1" ht="21" customHeight="1" x14ac:dyDescent="0.5">
      <c r="A7" s="13" t="s">
        <v>8</v>
      </c>
      <c r="B7" s="14">
        <v>0</v>
      </c>
      <c r="C7" s="14">
        <v>0</v>
      </c>
      <c r="D7" s="14">
        <v>0</v>
      </c>
      <c r="E7" s="15"/>
      <c r="H7" s="16" t="s">
        <v>9</v>
      </c>
      <c r="S7" s="16"/>
    </row>
    <row r="8" spans="1:21" ht="21" customHeight="1" x14ac:dyDescent="0.5">
      <c r="A8" s="17" t="s">
        <v>10</v>
      </c>
      <c r="B8" s="10">
        <v>155334.20000000001</v>
      </c>
      <c r="C8" s="10">
        <v>79666.95</v>
      </c>
      <c r="D8" s="10">
        <v>75667.25</v>
      </c>
      <c r="E8" s="18"/>
      <c r="S8" s="16"/>
      <c r="T8" s="19"/>
      <c r="U8" s="20"/>
    </row>
    <row r="9" spans="1:21" ht="21" customHeight="1" x14ac:dyDescent="0.5">
      <c r="A9" s="21" t="s">
        <v>11</v>
      </c>
      <c r="B9" s="10">
        <v>161925.14000000001</v>
      </c>
      <c r="C9" s="10">
        <v>93273.37</v>
      </c>
      <c r="D9" s="10">
        <v>68651.77</v>
      </c>
      <c r="S9" s="16"/>
      <c r="T9" s="22"/>
      <c r="U9" s="23"/>
    </row>
    <row r="10" spans="1:21" ht="21" customHeight="1" x14ac:dyDescent="0.5">
      <c r="A10" s="21" t="s">
        <v>12</v>
      </c>
      <c r="B10" s="10">
        <v>64060.28</v>
      </c>
      <c r="C10" s="10">
        <v>40605.21</v>
      </c>
      <c r="D10" s="10">
        <v>23455.06</v>
      </c>
      <c r="E10" s="15"/>
      <c r="M10" s="16" t="s">
        <v>9</v>
      </c>
      <c r="N10" s="18"/>
      <c r="T10" s="22"/>
      <c r="U10" s="23"/>
    </row>
    <row r="11" spans="1:21" ht="21" customHeight="1" x14ac:dyDescent="0.5">
      <c r="A11" s="17" t="s">
        <v>13</v>
      </c>
      <c r="B11" s="10">
        <f>B12+B13+B14</f>
        <v>91290.1</v>
      </c>
      <c r="C11" s="10">
        <f t="shared" ref="C11:D11" si="0">C12+C13+C14</f>
        <v>53018.94</v>
      </c>
      <c r="D11" s="10">
        <f t="shared" si="0"/>
        <v>38271.160000000003</v>
      </c>
      <c r="I11" s="16"/>
      <c r="M11" s="16" t="s">
        <v>9</v>
      </c>
      <c r="R11" s="18"/>
      <c r="S11" s="18"/>
    </row>
    <row r="12" spans="1:21" ht="21" customHeight="1" x14ac:dyDescent="0.5">
      <c r="A12" s="24" t="s">
        <v>14</v>
      </c>
      <c r="B12" s="10">
        <v>84501.1</v>
      </c>
      <c r="C12" s="10">
        <v>49089.48</v>
      </c>
      <c r="D12" s="10">
        <v>35411.620000000003</v>
      </c>
      <c r="M12" s="16" t="s">
        <v>9</v>
      </c>
    </row>
    <row r="13" spans="1:21" ht="21" customHeight="1" x14ac:dyDescent="0.5">
      <c r="A13" s="24" t="s">
        <v>15</v>
      </c>
      <c r="B13" s="10">
        <v>6623.52</v>
      </c>
      <c r="C13" s="10">
        <v>3929.46</v>
      </c>
      <c r="D13" s="10">
        <v>2694.06</v>
      </c>
      <c r="E13" s="15"/>
      <c r="I13" s="18"/>
      <c r="J13" s="18"/>
      <c r="K13" s="18"/>
    </row>
    <row r="14" spans="1:21" ht="21" customHeight="1" x14ac:dyDescent="0.5">
      <c r="A14" s="25" t="s">
        <v>16</v>
      </c>
      <c r="B14" s="10">
        <v>165.48</v>
      </c>
      <c r="C14" s="14">
        <v>0</v>
      </c>
      <c r="D14" s="10">
        <v>165.48</v>
      </c>
      <c r="E14" s="15"/>
      <c r="I14" s="18"/>
      <c r="J14" s="18"/>
      <c r="K14" s="18"/>
      <c r="L14" s="26"/>
    </row>
    <row r="15" spans="1:21" ht="21" customHeight="1" x14ac:dyDescent="0.5">
      <c r="A15" s="17" t="s">
        <v>17</v>
      </c>
      <c r="B15" s="10">
        <f>B16+B17+B18</f>
        <v>80169.3</v>
      </c>
      <c r="C15" s="10">
        <f t="shared" ref="C15:D15" si="1">C16+C17+C18</f>
        <v>32852.42</v>
      </c>
      <c r="D15" s="10">
        <f t="shared" si="1"/>
        <v>47316.880000000005</v>
      </c>
      <c r="E15" s="15"/>
      <c r="L15" s="18"/>
    </row>
    <row r="16" spans="1:21" ht="21" customHeight="1" x14ac:dyDescent="0.5">
      <c r="A16" s="25" t="s">
        <v>18</v>
      </c>
      <c r="B16" s="10">
        <v>31493.83</v>
      </c>
      <c r="C16" s="10">
        <v>13070.2</v>
      </c>
      <c r="D16" s="10">
        <v>18423.63</v>
      </c>
      <c r="L16" s="18"/>
    </row>
    <row r="17" spans="1:10" ht="21" customHeight="1" x14ac:dyDescent="0.5">
      <c r="A17" s="25" t="s">
        <v>19</v>
      </c>
      <c r="B17" s="10">
        <v>27612.93</v>
      </c>
      <c r="C17" s="10">
        <v>12918.94</v>
      </c>
      <c r="D17" s="10">
        <v>14693.99</v>
      </c>
      <c r="E17" s="15"/>
    </row>
    <row r="18" spans="1:10" ht="21" customHeight="1" x14ac:dyDescent="0.5">
      <c r="A18" s="25" t="s">
        <v>20</v>
      </c>
      <c r="B18" s="10">
        <v>21062.54</v>
      </c>
      <c r="C18" s="10">
        <v>6863.28</v>
      </c>
      <c r="D18" s="10">
        <v>14199.26</v>
      </c>
      <c r="E18" s="15"/>
    </row>
    <row r="19" spans="1:10" ht="21" customHeight="1" x14ac:dyDescent="0.5">
      <c r="A19" s="24" t="s">
        <v>21</v>
      </c>
      <c r="B19" s="14">
        <v>0</v>
      </c>
      <c r="C19" s="14">
        <v>0</v>
      </c>
      <c r="D19" s="14">
        <v>0</v>
      </c>
      <c r="E19" s="15"/>
    </row>
    <row r="20" spans="1:10" ht="21" customHeight="1" x14ac:dyDescent="0.5">
      <c r="A20" s="24" t="s">
        <v>22</v>
      </c>
      <c r="B20" s="14">
        <v>0</v>
      </c>
      <c r="C20" s="14">
        <v>0</v>
      </c>
      <c r="D20" s="14">
        <v>0</v>
      </c>
      <c r="F20" s="27"/>
      <c r="G20" s="28"/>
      <c r="H20" s="28"/>
    </row>
    <row r="21" spans="1:10" ht="15.75" customHeight="1" x14ac:dyDescent="0.5">
      <c r="A21" s="2"/>
      <c r="B21" s="11"/>
      <c r="C21" s="10"/>
      <c r="D21" s="10"/>
    </row>
    <row r="22" spans="1:10" ht="21" customHeight="1" x14ac:dyDescent="0.5">
      <c r="B22" s="30" t="s">
        <v>23</v>
      </c>
      <c r="C22" s="30"/>
      <c r="D22" s="30"/>
      <c r="G22" s="31"/>
    </row>
    <row r="23" spans="1:10" ht="21" customHeight="1" x14ac:dyDescent="0.5">
      <c r="A23" s="8" t="s">
        <v>7</v>
      </c>
      <c r="B23" s="32">
        <f>B5/B5*100</f>
        <v>100</v>
      </c>
      <c r="C23" s="32">
        <f t="shared" ref="C23:D23" si="2">C5/C5*100</f>
        <v>100</v>
      </c>
      <c r="D23" s="32">
        <f t="shared" si="2"/>
        <v>100</v>
      </c>
      <c r="G23" s="31"/>
    </row>
    <row r="24" spans="1:10" ht="21" customHeight="1" x14ac:dyDescent="0.5">
      <c r="A24" s="8"/>
      <c r="B24" s="32"/>
      <c r="C24" s="32"/>
      <c r="D24" s="32"/>
    </row>
    <row r="25" spans="1:10" ht="21" customHeight="1" x14ac:dyDescent="0.5">
      <c r="A25" s="13" t="s">
        <v>8</v>
      </c>
      <c r="B25" s="14">
        <v>0</v>
      </c>
      <c r="C25" s="14">
        <v>0</v>
      </c>
      <c r="D25" s="14">
        <v>0</v>
      </c>
      <c r="F25" s="31"/>
      <c r="G25" s="31"/>
    </row>
    <row r="26" spans="1:10" ht="21" customHeight="1" x14ac:dyDescent="0.5">
      <c r="A26" s="17" t="s">
        <v>10</v>
      </c>
      <c r="B26" s="33">
        <f>(B$8/B$5)*100</f>
        <v>28.100596147806044</v>
      </c>
      <c r="C26" s="33">
        <f>(C$8/C$5)*100</f>
        <v>26.607365850090623</v>
      </c>
      <c r="D26" s="33">
        <f>(D$8/D$5)*100</f>
        <v>29.865257679403694</v>
      </c>
      <c r="E26" s="31"/>
      <c r="F26" s="31"/>
    </row>
    <row r="27" spans="1:10" ht="21" customHeight="1" x14ac:dyDescent="0.5">
      <c r="A27" s="21" t="s">
        <v>11</v>
      </c>
      <c r="B27" s="33">
        <f>(B$9/B$5)*100</f>
        <v>29.292924322634388</v>
      </c>
      <c r="C27" s="33">
        <v>31.1</v>
      </c>
      <c r="D27" s="33">
        <f t="shared" ref="D27" si="3">(D$9/D$5)*100</f>
        <v>27.096303898941169</v>
      </c>
      <c r="F27" s="31"/>
      <c r="H27" s="31"/>
    </row>
    <row r="28" spans="1:10" ht="21" customHeight="1" x14ac:dyDescent="0.5">
      <c r="A28" s="21" t="s">
        <v>12</v>
      </c>
      <c r="B28" s="33">
        <f>(B$10/B$5)*100</f>
        <v>11.588768329159814</v>
      </c>
      <c r="C28" s="33">
        <f t="shared" ref="C28" si="4">(C$10/C$5)*100</f>
        <v>13.561428897300051</v>
      </c>
      <c r="D28" s="33">
        <v>9.1999999999999993</v>
      </c>
      <c r="E28" s="31"/>
      <c r="F28" s="31"/>
    </row>
    <row r="29" spans="1:10" ht="21" customHeight="1" x14ac:dyDescent="0.5">
      <c r="A29" s="17" t="s">
        <v>13</v>
      </c>
      <c r="B29" s="33">
        <f>(B$11/B$5)*100</f>
        <v>16.514754847244383</v>
      </c>
      <c r="C29" s="33">
        <f t="shared" ref="C29:D29" si="5">(C$11/C$5)*100</f>
        <v>17.707397277842365</v>
      </c>
      <c r="D29" s="33">
        <f t="shared" si="5"/>
        <v>15.105320400697627</v>
      </c>
      <c r="F29" s="31"/>
      <c r="H29" s="31"/>
    </row>
    <row r="30" spans="1:10" ht="21" customHeight="1" x14ac:dyDescent="0.5">
      <c r="A30" s="24" t="s">
        <v>14</v>
      </c>
      <c r="B30" s="33">
        <f>(B$12/B$5)*100</f>
        <v>15.286596803185477</v>
      </c>
      <c r="C30" s="33">
        <f t="shared" ref="C30:D30" si="6">(C$12/C$5)*100</f>
        <v>16.395026466441941</v>
      </c>
      <c r="D30" s="33">
        <f t="shared" si="6"/>
        <v>13.976682860089742</v>
      </c>
      <c r="E30" s="31"/>
    </row>
    <row r="31" spans="1:10" ht="21" customHeight="1" x14ac:dyDescent="0.5">
      <c r="A31" s="24" t="s">
        <v>15</v>
      </c>
      <c r="B31" s="33">
        <f>(B$13/B$5)*100</f>
        <v>1.1982220309301899</v>
      </c>
      <c r="C31" s="33">
        <f t="shared" ref="C31" si="7">(C$13/C$5)*100</f>
        <v>1.3123708114004251</v>
      </c>
      <c r="D31" s="33">
        <v>1</v>
      </c>
      <c r="J31" s="31"/>
    </row>
    <row r="32" spans="1:10" ht="21" customHeight="1" x14ac:dyDescent="0.5">
      <c r="A32" s="25" t="s">
        <v>16</v>
      </c>
      <c r="B32" s="33">
        <f>(B$14/B$5)*100</f>
        <v>2.9936013128718235E-2</v>
      </c>
      <c r="C32" s="14">
        <v>0</v>
      </c>
      <c r="D32" s="33">
        <f t="shared" ref="D32" si="8">(D$14/D$5)*100</f>
        <v>6.5313630940568385E-2</v>
      </c>
      <c r="F32" s="31"/>
      <c r="G32" s="31"/>
    </row>
    <row r="33" spans="1:10" ht="21" customHeight="1" x14ac:dyDescent="0.5">
      <c r="A33" s="17" t="s">
        <v>17</v>
      </c>
      <c r="B33" s="33">
        <f>(B$15/B$5)*100</f>
        <v>14.502956353155373</v>
      </c>
      <c r="C33" s="33">
        <f t="shared" ref="C33:D33" si="9">(C$15/C$5)*100</f>
        <v>10.972132835521307</v>
      </c>
      <c r="D33" s="33">
        <f t="shared" si="9"/>
        <v>18.675593652279197</v>
      </c>
      <c r="J33" s="31"/>
    </row>
    <row r="34" spans="1:10" ht="21" customHeight="1" x14ac:dyDescent="0.5">
      <c r="A34" s="25" t="s">
        <v>18</v>
      </c>
      <c r="B34" s="33">
        <f>(B$16/B$5)*100</f>
        <v>5.6973634780856912</v>
      </c>
      <c r="C34" s="33">
        <f t="shared" ref="C34:D34" si="10">(C$16/C$5)*100</f>
        <v>4.3652178617840214</v>
      </c>
      <c r="D34" s="33">
        <f t="shared" si="10"/>
        <v>7.2716592361952141</v>
      </c>
      <c r="F34" s="18"/>
      <c r="I34" s="31"/>
    </row>
    <row r="35" spans="1:10" ht="21" customHeight="1" x14ac:dyDescent="0.5">
      <c r="A35" s="25" t="s">
        <v>19</v>
      </c>
      <c r="B35" s="33">
        <f>(B$17/B$5)*100</f>
        <v>4.9952926939955136</v>
      </c>
      <c r="C35" s="33">
        <f t="shared" ref="C35:D35" si="11">(C$17/C$5)*100</f>
        <v>4.3146996712610406</v>
      </c>
      <c r="D35" s="33">
        <f t="shared" si="11"/>
        <v>5.7996001927991445</v>
      </c>
    </row>
    <row r="36" spans="1:10" ht="21" customHeight="1" x14ac:dyDescent="0.5">
      <c r="A36" s="25" t="s">
        <v>20</v>
      </c>
      <c r="B36" s="33">
        <f>(B$18/B$5)*100</f>
        <v>3.8103001810741657</v>
      </c>
      <c r="C36" s="33">
        <f t="shared" ref="C36:D36" si="12">(C$18/C$5)*100</f>
        <v>2.2922153024762459</v>
      </c>
      <c r="D36" s="33">
        <f t="shared" si="12"/>
        <v>5.6043342232848383</v>
      </c>
    </row>
    <row r="37" spans="1:10" ht="21" customHeight="1" x14ac:dyDescent="0.5">
      <c r="A37" s="24" t="s">
        <v>21</v>
      </c>
      <c r="B37" s="14">
        <v>0</v>
      </c>
      <c r="C37" s="14">
        <v>0</v>
      </c>
      <c r="D37" s="14">
        <v>0</v>
      </c>
    </row>
    <row r="38" spans="1:10" ht="21" customHeight="1" x14ac:dyDescent="0.5">
      <c r="A38" s="34" t="s">
        <v>22</v>
      </c>
      <c r="B38" s="35">
        <v>0</v>
      </c>
      <c r="C38" s="35">
        <v>0</v>
      </c>
      <c r="D38" s="35">
        <v>0</v>
      </c>
    </row>
    <row r="39" spans="1:10" ht="21" customHeight="1" x14ac:dyDescent="0.5">
      <c r="A39" s="2"/>
      <c r="B39" s="2"/>
      <c r="C39" s="2"/>
    </row>
    <row r="40" spans="1:10" ht="21" customHeight="1" x14ac:dyDescent="0.5">
      <c r="B40" s="36"/>
      <c r="C40" s="36"/>
      <c r="D40" s="31"/>
    </row>
    <row r="43" spans="1:10" ht="21" customHeight="1" x14ac:dyDescent="0.5">
      <c r="B43" s="36"/>
    </row>
  </sheetData>
  <mergeCells count="2">
    <mergeCell ref="B4:D4"/>
    <mergeCell ref="B22:D22"/>
  </mergeCells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SarabunPSK,ธรรมดา"22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2020-07-30T02:30:35Z</dcterms:created>
  <dcterms:modified xsi:type="dcterms:W3CDTF">2020-07-30T02:30:43Z</dcterms:modified>
</cp:coreProperties>
</file>