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2.รายงานสมุดสถิติ รายปี\รายงานสถิติจังหวัดสุโขทัย 2565\รายงานสถิติสุโขทัย 2665 (ฉบับสมบูรณ์)\ตารางสถิติ 65 (up load)\11.สถิติเกษตร และประมง\"/>
    </mc:Choice>
  </mc:AlternateContent>
  <bookViews>
    <workbookView xWindow="135" yWindow="0" windowWidth="15600" windowHeight="9240" tabRatio="846"/>
  </bookViews>
  <sheets>
    <sheet name="T-11.3" sheetId="34" r:id="rId1"/>
  </sheets>
  <calcPr calcId="152511"/>
</workbook>
</file>

<file path=xl/calcChain.xml><?xml version="1.0" encoding="utf-8"?>
<calcChain xmlns="http://schemas.openxmlformats.org/spreadsheetml/2006/main">
  <c r="D8" i="34" l="1"/>
  <c r="F8" i="34"/>
  <c r="G8" i="34"/>
  <c r="H8" i="34"/>
  <c r="I8" i="34"/>
  <c r="J8" i="34"/>
  <c r="K8" i="34"/>
  <c r="E8" i="34"/>
</calcChain>
</file>

<file path=xl/sharedStrings.xml><?xml version="1.0" encoding="utf-8"?>
<sst xmlns="http://schemas.openxmlformats.org/spreadsheetml/2006/main" count="73" uniqueCount="43">
  <si>
    <t>ตาราง</t>
  </si>
  <si>
    <t>Total</t>
  </si>
  <si>
    <t>Planted area (rai)</t>
  </si>
  <si>
    <t>ข้าวเจ้า</t>
  </si>
  <si>
    <t>Non-</t>
  </si>
  <si>
    <t>ข้าวเหนียว</t>
  </si>
  <si>
    <t>เนื้อที่เก็บเกี่ยว (ไร่)</t>
  </si>
  <si>
    <t>Harvested area (rai)</t>
  </si>
  <si>
    <t>ผลผลิต (ตัน)</t>
  </si>
  <si>
    <t>ผลผลิตเฉลี่ยต่อไร่ (กก.)</t>
  </si>
  <si>
    <t>Yield per rai (kgs.)</t>
  </si>
  <si>
    <t>เนื้อที่เพาะปลูกข้าว (ไร่)</t>
  </si>
  <si>
    <t>รวมยอด</t>
  </si>
  <si>
    <t>District</t>
  </si>
  <si>
    <t>Table</t>
  </si>
  <si>
    <t>Production (ton)</t>
  </si>
  <si>
    <t>glutinous rice</t>
  </si>
  <si>
    <t>Glutinous rice</t>
  </si>
  <si>
    <t>อำเภอ</t>
  </si>
  <si>
    <t>เนื้อที่ปลูกข้าวนาปี เนื้อที่เก็บเกี่ยว ผลผลิต และผลผลิตเฉลี่ยต่อไร่ จำแนกตามประเภทข้าว เป็นรายอำเภอ ปีเพาะปลูก 2564/2565</t>
  </si>
  <si>
    <t>Planted Area of Major Rice Harvested Area, Production and Yield per Rai by Type of Rice and District: Crop Year 2021/2022</t>
  </si>
  <si>
    <t>อำเภอเมืองสุโขทัย</t>
  </si>
  <si>
    <t>อำเภอบ้านด่านลานหอย</t>
  </si>
  <si>
    <t>อำเภอคีรีมาศ</t>
  </si>
  <si>
    <t>อำเภอกงไกรลาศ</t>
  </si>
  <si>
    <t>อำเภอศรีสัชนาลัย</t>
  </si>
  <si>
    <t>อำเภอศรีสำโรง</t>
  </si>
  <si>
    <t>อำเภอสวรรคโลก</t>
  </si>
  <si>
    <t>อำเภอศรีนคร</t>
  </si>
  <si>
    <t>อำเภอทุ่งเสลี่ยม</t>
  </si>
  <si>
    <t>Ban Dan Lan Hoi District</t>
  </si>
  <si>
    <t>Mueang Sukhithai District</t>
  </si>
  <si>
    <t>Khiri Mat District</t>
  </si>
  <si>
    <t>Kong Krailat District</t>
  </si>
  <si>
    <t>Si Satchanalai District</t>
  </si>
  <si>
    <t>Si Samrong District</t>
  </si>
  <si>
    <t>Sawankhalok District</t>
  </si>
  <si>
    <t>Si Nakon District</t>
  </si>
  <si>
    <t>Thung Saliam District</t>
  </si>
  <si>
    <t xml:space="preserve"> สำนักงานเกษตรจังหวัด สุโขทัย</t>
  </si>
  <si>
    <t>Source:  Sukhothai Provincial Agricultural Extension Office</t>
  </si>
  <si>
    <t xml:space="preserve">  ที่มา:  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</si>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</sst>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9">
    <xf numFmtId="0" fontId="0" fillId="0" borderId="0" xfId="0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7" fillId="0" borderId="0" xfId="0" applyFont="1" applyBorder="1"/>
    <xf numFmtId="0" fontId="6" fillId="0" borderId="0" xfId="0" applyFont="1"/>
    <xf numFmtId="0" fontId="8" fillId="0" borderId="0" xfId="0" applyFont="1" applyBorder="1"/>
    <xf numFmtId="0" fontId="7" fillId="0" borderId="0" xfId="0" applyFont="1"/>
    <xf numFmtId="0" fontId="9" fillId="0" borderId="0" xfId="0" applyFont="1"/>
    <xf numFmtId="0" fontId="9" fillId="0" borderId="0" xfId="0" applyFont="1" applyBorder="1"/>
    <xf numFmtId="0" fontId="9" fillId="0" borderId="0" xfId="0" applyFont="1" applyAlignment="1">
      <alignment vertical="center"/>
    </xf>
    <xf numFmtId="187" fontId="4" fillId="0" borderId="0" xfId="0" applyNumberFormat="1" applyFont="1" applyAlignment="1">
      <alignment horizontal="center"/>
    </xf>
    <xf numFmtId="0" fontId="9" fillId="0" borderId="9" xfId="0" applyFont="1" applyBorder="1"/>
    <xf numFmtId="0" fontId="9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/>
    <xf numFmtId="0" fontId="9" fillId="0" borderId="7" xfId="0" applyFont="1" applyBorder="1" applyAlignment="1">
      <alignment horizontal="center"/>
    </xf>
    <xf numFmtId="0" fontId="9" fillId="0" borderId="7" xfId="0" applyFont="1" applyBorder="1"/>
    <xf numFmtId="0" fontId="9" fillId="0" borderId="6" xfId="0" applyFont="1" applyBorder="1"/>
    <xf numFmtId="0" fontId="9" fillId="0" borderId="8" xfId="0" applyFont="1" applyBorder="1"/>
    <xf numFmtId="0" fontId="9" fillId="0" borderId="1" xfId="0" applyFont="1" applyBorder="1"/>
    <xf numFmtId="0" fontId="9" fillId="0" borderId="3" xfId="0" applyFont="1" applyBorder="1"/>
    <xf numFmtId="0" fontId="9" fillId="0" borderId="1" xfId="0" applyFont="1" applyBorder="1" applyAlignment="1">
      <alignment vertical="center"/>
    </xf>
    <xf numFmtId="0" fontId="9" fillId="0" borderId="5" xfId="0" applyFont="1" applyBorder="1"/>
    <xf numFmtId="0" fontId="9" fillId="0" borderId="5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 applyFill="1" applyBorder="1" applyAlignment="1">
      <alignment horizontal="left" indent="1"/>
    </xf>
    <xf numFmtId="188" fontId="5" fillId="0" borderId="1" xfId="1" applyNumberFormat="1" applyFont="1" applyBorder="1" applyAlignment="1">
      <alignment vertical="center"/>
    </xf>
    <xf numFmtId="188" fontId="9" fillId="0" borderId="1" xfId="1" applyNumberFormat="1" applyFont="1" applyBorder="1"/>
    <xf numFmtId="188" fontId="9" fillId="0" borderId="1" xfId="1" applyNumberFormat="1" applyFont="1" applyBorder="1" applyAlignment="1">
      <alignment horizontal="right"/>
    </xf>
    <xf numFmtId="188" fontId="9" fillId="0" borderId="2" xfId="1" applyNumberFormat="1" applyFont="1" applyBorder="1"/>
    <xf numFmtId="188" fontId="9" fillId="0" borderId="3" xfId="1" applyNumberFormat="1" applyFont="1" applyBorder="1" applyAlignment="1">
      <alignment horizontal="right"/>
    </xf>
    <xf numFmtId="43" fontId="9" fillId="0" borderId="3" xfId="1" applyNumberFormat="1" applyFont="1" applyBorder="1" applyAlignment="1">
      <alignment horizontal="right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</cellXfs>
  <cellStyles count="3">
    <cellStyle name="Normal 2" xfId="2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1051344</xdr:colOff>
      <xdr:row>19</xdr:row>
      <xdr:rowOff>198228</xdr:rowOff>
    </xdr:from>
    <xdr:to>
      <xdr:col>13</xdr:col>
      <xdr:colOff>3815</xdr:colOff>
      <xdr:row>21</xdr:row>
      <xdr:rowOff>192642</xdr:rowOff>
    </xdr:to>
    <xdr:grpSp>
      <xdr:nvGrpSpPr>
        <xdr:cNvPr id="8" name="Group 7">
          <a:extLst>
            <a:ext uri="{FF2B5EF4-FFF2-40B4-BE49-F238E27FC236}">
              <a16:creationId xmlns="" xmlns:a16="http://schemas.microsoft.com/office/drawing/2014/main" id="{3C6DA1B9-73E2-41DC-8AB0-439F85DA3893}"/>
            </a:ext>
          </a:extLst>
        </xdr:cNvPr>
        <xdr:cNvGrpSpPr/>
      </xdr:nvGrpSpPr>
      <xdr:grpSpPr>
        <a:xfrm>
          <a:off x="9138608" y="6119903"/>
          <a:ext cx="399193" cy="497621"/>
          <a:chOff x="9744075" y="219089"/>
          <a:chExt cx="398834" cy="457186"/>
        </a:xfrm>
      </xdr:grpSpPr>
      <xdr:sp macro="" textlink="">
        <xdr:nvSpPr>
          <xdr:cNvPr id="9" name="Circle: Hollow 8">
            <a:extLst>
              <a:ext uri="{FF2B5EF4-FFF2-40B4-BE49-F238E27FC236}">
                <a16:creationId xmlns="" xmlns:a16="http://schemas.microsoft.com/office/drawing/2014/main" id="{C36AC666-520A-4D41-B509-9C8DE2869EC8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3" name="TextBox 12">
            <a:extLst>
              <a:ext uri="{FF2B5EF4-FFF2-40B4-BE49-F238E27FC236}">
                <a16:creationId xmlns="" xmlns:a16="http://schemas.microsoft.com/office/drawing/2014/main" id="{F5E04727-ACE0-4A9F-9370-B0FEC380E18C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103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0C0C0">
            <a:alpha val="74901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23"/>
  <sheetViews>
    <sheetView showGridLines="0" tabSelected="1" zoomScale="106" zoomScaleNormal="106" workbookViewId="0">
      <selection activeCell="D18" sqref="D18"/>
    </sheetView>
  </sheetViews>
  <sheetFormatPr defaultRowHeight="21.75" x14ac:dyDescent="0.5"/>
  <cols>
    <col min="1" max="1" width="5.85546875" style="8" customWidth="1"/>
    <col min="2" max="2" width="4.85546875" style="8" customWidth="1"/>
    <col min="3" max="3" width="9" style="8" customWidth="1"/>
    <col min="4" max="11" width="12.5703125" style="8" customWidth="1"/>
    <col min="12" max="12" width="1.28515625" style="8" customWidth="1"/>
    <col min="13" max="13" width="21.7109375" style="8" customWidth="1"/>
    <col min="14" max="14" width="2.28515625" style="5" customWidth="1"/>
    <col min="15" max="15" width="4.140625" style="5" customWidth="1"/>
    <col min="16" max="16384" width="9.140625" style="5"/>
  </cols>
  <sheetData>
    <row r="1" spans="1:18" s="2" customFormat="1" x14ac:dyDescent="0.5">
      <c r="A1" s="1" t="s">
        <v>0</v>
      </c>
      <c r="B1" s="12">
        <v>11.3</v>
      </c>
      <c r="C1" s="1" t="s">
        <v>19</v>
      </c>
      <c r="D1" s="1"/>
      <c r="E1" s="1"/>
      <c r="F1" s="1"/>
      <c r="G1" s="1"/>
      <c r="H1" s="1"/>
      <c r="I1" s="1"/>
      <c r="J1" s="1"/>
      <c r="K1" s="8"/>
      <c r="L1" s="8"/>
      <c r="M1" s="8"/>
    </row>
    <row r="2" spans="1:18" s="4" customFormat="1" x14ac:dyDescent="0.5">
      <c r="A2" s="1" t="s">
        <v>14</v>
      </c>
      <c r="B2" s="12">
        <v>11.3</v>
      </c>
      <c r="C2" s="3" t="s">
        <v>20</v>
      </c>
      <c r="D2" s="3"/>
      <c r="E2" s="3"/>
      <c r="F2" s="3"/>
      <c r="G2" s="3"/>
      <c r="H2" s="3"/>
      <c r="I2" s="3"/>
      <c r="J2" s="3"/>
      <c r="K2" s="9"/>
      <c r="L2" s="9"/>
      <c r="M2" s="9"/>
    </row>
    <row r="3" spans="1:18" s="6" customFormat="1" ht="19.5" x14ac:dyDescent="0.45">
      <c r="A3" s="13"/>
      <c r="B3" s="13"/>
      <c r="C3" s="13"/>
      <c r="D3" s="41" t="s">
        <v>11</v>
      </c>
      <c r="E3" s="42"/>
      <c r="F3" s="41" t="s">
        <v>6</v>
      </c>
      <c r="G3" s="42"/>
      <c r="H3" s="41" t="s">
        <v>8</v>
      </c>
      <c r="I3" s="42"/>
      <c r="J3" s="41" t="s">
        <v>9</v>
      </c>
      <c r="K3" s="43"/>
      <c r="L3" s="21"/>
      <c r="M3" s="13"/>
    </row>
    <row r="4" spans="1:18" s="6" customFormat="1" ht="19.5" x14ac:dyDescent="0.45">
      <c r="A4" s="10"/>
      <c r="B4" s="10"/>
      <c r="C4" s="10"/>
      <c r="D4" s="45" t="s">
        <v>2</v>
      </c>
      <c r="E4" s="46"/>
      <c r="F4" s="45" t="s">
        <v>7</v>
      </c>
      <c r="G4" s="46"/>
      <c r="H4" s="45" t="s">
        <v>15</v>
      </c>
      <c r="I4" s="46"/>
      <c r="J4" s="45" t="s">
        <v>10</v>
      </c>
      <c r="K4" s="48"/>
      <c r="L4" s="22"/>
      <c r="M4" s="10"/>
    </row>
    <row r="5" spans="1:18" s="6" customFormat="1" ht="19.5" x14ac:dyDescent="0.45">
      <c r="A5" s="39" t="s">
        <v>18</v>
      </c>
      <c r="B5" s="39"/>
      <c r="C5" s="40"/>
      <c r="D5" s="14" t="s">
        <v>3</v>
      </c>
      <c r="E5" s="9"/>
      <c r="F5" s="14" t="s">
        <v>3</v>
      </c>
      <c r="G5" s="9"/>
      <c r="H5" s="14" t="s">
        <v>3</v>
      </c>
      <c r="I5" s="9"/>
      <c r="J5" s="14" t="s">
        <v>3</v>
      </c>
      <c r="K5" s="9"/>
      <c r="L5" s="47" t="s">
        <v>13</v>
      </c>
      <c r="M5" s="39"/>
    </row>
    <row r="6" spans="1:18" s="6" customFormat="1" ht="19.5" x14ac:dyDescent="0.45">
      <c r="A6" s="10"/>
      <c r="B6" s="10"/>
      <c r="C6" s="10"/>
      <c r="D6" s="14" t="s">
        <v>4</v>
      </c>
      <c r="E6" s="16" t="s">
        <v>5</v>
      </c>
      <c r="F6" s="14" t="s">
        <v>4</v>
      </c>
      <c r="G6" s="16" t="s">
        <v>5</v>
      </c>
      <c r="H6" s="14" t="s">
        <v>4</v>
      </c>
      <c r="I6" s="16" t="s">
        <v>5</v>
      </c>
      <c r="J6" s="14" t="s">
        <v>4</v>
      </c>
      <c r="K6" s="16" t="s">
        <v>5</v>
      </c>
      <c r="L6" s="22"/>
      <c r="M6" s="10"/>
    </row>
    <row r="7" spans="1:18" s="6" customFormat="1" ht="19.5" x14ac:dyDescent="0.45">
      <c r="A7" s="17"/>
      <c r="B7" s="17"/>
      <c r="C7" s="17"/>
      <c r="D7" s="18" t="s">
        <v>16</v>
      </c>
      <c r="E7" s="27" t="s">
        <v>17</v>
      </c>
      <c r="F7" s="18" t="s">
        <v>16</v>
      </c>
      <c r="G7" s="27" t="s">
        <v>17</v>
      </c>
      <c r="H7" s="18" t="s">
        <v>16</v>
      </c>
      <c r="I7" s="27" t="s">
        <v>17</v>
      </c>
      <c r="J7" s="18" t="s">
        <v>16</v>
      </c>
      <c r="K7" s="26" t="s">
        <v>17</v>
      </c>
      <c r="L7" s="20"/>
      <c r="M7" s="17"/>
    </row>
    <row r="8" spans="1:18" s="7" customFormat="1" ht="30" customHeight="1" x14ac:dyDescent="0.45">
      <c r="A8" s="37" t="s">
        <v>12</v>
      </c>
      <c r="B8" s="37"/>
      <c r="C8" s="38"/>
      <c r="D8" s="31">
        <f>SUM(D9:D17)</f>
        <v>1115601</v>
      </c>
      <c r="E8" s="31">
        <f>SUM(E9:E17)</f>
        <v>27371</v>
      </c>
      <c r="F8" s="31">
        <f t="shared" ref="F8:K8" si="0">SUM(F9:F17)</f>
        <v>1098422</v>
      </c>
      <c r="G8" s="31">
        <f t="shared" si="0"/>
        <v>27346</v>
      </c>
      <c r="H8" s="31">
        <f t="shared" si="0"/>
        <v>682949</v>
      </c>
      <c r="I8" s="31">
        <f t="shared" si="0"/>
        <v>18409</v>
      </c>
      <c r="J8" s="31">
        <f t="shared" si="0"/>
        <v>5531.6200000000008</v>
      </c>
      <c r="K8" s="31">
        <f t="shared" si="0"/>
        <v>2824</v>
      </c>
      <c r="L8" s="44" t="s">
        <v>1</v>
      </c>
      <c r="M8" s="37"/>
    </row>
    <row r="9" spans="1:18" ht="30" customHeight="1" x14ac:dyDescent="0.5">
      <c r="A9" s="9" t="s">
        <v>21</v>
      </c>
      <c r="B9" s="10"/>
      <c r="C9" s="23"/>
      <c r="D9" s="32">
        <v>196178</v>
      </c>
      <c r="E9" s="33" t="s">
        <v>42</v>
      </c>
      <c r="F9" s="34">
        <v>185479</v>
      </c>
      <c r="G9" s="35" t="s">
        <v>42</v>
      </c>
      <c r="H9" s="35">
        <v>128932</v>
      </c>
      <c r="I9" s="35" t="s">
        <v>42</v>
      </c>
      <c r="J9" s="36">
        <v>695.13</v>
      </c>
      <c r="K9" s="35" t="s">
        <v>42</v>
      </c>
      <c r="L9" s="24"/>
      <c r="M9" s="30" t="s">
        <v>31</v>
      </c>
      <c r="R9" s="28"/>
    </row>
    <row r="10" spans="1:18" ht="30" customHeight="1" x14ac:dyDescent="0.5">
      <c r="A10" s="9" t="s">
        <v>22</v>
      </c>
      <c r="B10" s="10"/>
      <c r="C10" s="23"/>
      <c r="D10" s="32">
        <v>116799</v>
      </c>
      <c r="E10" s="33">
        <v>11450</v>
      </c>
      <c r="F10" s="34">
        <v>116799</v>
      </c>
      <c r="G10" s="35">
        <v>11450</v>
      </c>
      <c r="H10" s="35">
        <v>71187</v>
      </c>
      <c r="I10" s="35">
        <v>5722</v>
      </c>
      <c r="J10" s="36">
        <v>609.48</v>
      </c>
      <c r="K10" s="35">
        <v>499</v>
      </c>
      <c r="L10" s="24"/>
      <c r="M10" s="30" t="s">
        <v>30</v>
      </c>
    </row>
    <row r="11" spans="1:18" ht="30" customHeight="1" x14ac:dyDescent="0.5">
      <c r="A11" s="9" t="s">
        <v>23</v>
      </c>
      <c r="B11" s="10"/>
      <c r="C11" s="23"/>
      <c r="D11" s="32">
        <v>129498</v>
      </c>
      <c r="E11" s="33" t="s">
        <v>42</v>
      </c>
      <c r="F11" s="34">
        <v>128495</v>
      </c>
      <c r="G11" s="35" t="s">
        <v>42</v>
      </c>
      <c r="H11" s="35">
        <v>68746</v>
      </c>
      <c r="I11" s="35" t="s">
        <v>42</v>
      </c>
      <c r="J11" s="36">
        <v>535.01</v>
      </c>
      <c r="K11" s="35" t="s">
        <v>42</v>
      </c>
      <c r="L11" s="24"/>
      <c r="M11" s="30" t="s">
        <v>32</v>
      </c>
    </row>
    <row r="12" spans="1:18" ht="30" customHeight="1" x14ac:dyDescent="0.5">
      <c r="A12" s="9" t="s">
        <v>24</v>
      </c>
      <c r="B12" s="10"/>
      <c r="C12" s="23"/>
      <c r="D12" s="32">
        <v>187849</v>
      </c>
      <c r="E12" s="33" t="s">
        <v>42</v>
      </c>
      <c r="F12" s="34">
        <v>186989</v>
      </c>
      <c r="G12" s="35" t="s">
        <v>42</v>
      </c>
      <c r="H12" s="35">
        <v>130936</v>
      </c>
      <c r="I12" s="35" t="s">
        <v>42</v>
      </c>
      <c r="J12" s="36">
        <v>700.23</v>
      </c>
      <c r="K12" s="35" t="s">
        <v>42</v>
      </c>
      <c r="L12" s="24"/>
      <c r="M12" s="30" t="s">
        <v>33</v>
      </c>
    </row>
    <row r="13" spans="1:18" ht="30" customHeight="1" x14ac:dyDescent="0.5">
      <c r="A13" s="9" t="s">
        <v>25</v>
      </c>
      <c r="B13" s="10"/>
      <c r="C13" s="23"/>
      <c r="D13" s="32">
        <v>111586</v>
      </c>
      <c r="E13" s="33">
        <v>2463</v>
      </c>
      <c r="F13" s="34">
        <v>111586</v>
      </c>
      <c r="G13" s="35">
        <v>2463</v>
      </c>
      <c r="H13" s="35">
        <v>64716</v>
      </c>
      <c r="I13" s="35">
        <v>1378</v>
      </c>
      <c r="J13" s="36">
        <v>579.97</v>
      </c>
      <c r="K13" s="35">
        <v>559</v>
      </c>
      <c r="L13" s="24"/>
      <c r="M13" s="30" t="s">
        <v>34</v>
      </c>
    </row>
    <row r="14" spans="1:18" ht="30" customHeight="1" x14ac:dyDescent="0.5">
      <c r="A14" s="9" t="s">
        <v>26</v>
      </c>
      <c r="B14" s="10"/>
      <c r="C14" s="23"/>
      <c r="D14" s="32">
        <v>157916</v>
      </c>
      <c r="E14" s="33">
        <v>688</v>
      </c>
      <c r="F14" s="34">
        <v>155466</v>
      </c>
      <c r="G14" s="35">
        <v>688</v>
      </c>
      <c r="H14" s="35">
        <v>85723</v>
      </c>
      <c r="I14" s="35">
        <v>3664</v>
      </c>
      <c r="J14" s="36">
        <v>551.39</v>
      </c>
      <c r="K14" s="35">
        <v>553</v>
      </c>
      <c r="L14" s="15"/>
      <c r="M14" s="30" t="s">
        <v>35</v>
      </c>
    </row>
    <row r="15" spans="1:18" ht="30" customHeight="1" x14ac:dyDescent="0.5">
      <c r="A15" s="9" t="s">
        <v>27</v>
      </c>
      <c r="B15" s="10"/>
      <c r="C15" s="23"/>
      <c r="D15" s="32">
        <v>120197</v>
      </c>
      <c r="E15" s="33">
        <v>2761</v>
      </c>
      <c r="F15" s="34">
        <v>118030</v>
      </c>
      <c r="G15" s="35">
        <v>2736</v>
      </c>
      <c r="H15" s="35">
        <v>75288</v>
      </c>
      <c r="I15" s="35">
        <v>1697</v>
      </c>
      <c r="J15" s="36">
        <v>637.87</v>
      </c>
      <c r="K15" s="35">
        <v>620</v>
      </c>
      <c r="L15" s="15"/>
      <c r="M15" s="30" t="s">
        <v>36</v>
      </c>
    </row>
    <row r="16" spans="1:18" ht="30" customHeight="1" x14ac:dyDescent="0.5">
      <c r="A16" s="9" t="s">
        <v>28</v>
      </c>
      <c r="B16" s="10"/>
      <c r="C16" s="23"/>
      <c r="D16" s="32">
        <v>30937</v>
      </c>
      <c r="E16" s="33" t="s">
        <v>42</v>
      </c>
      <c r="F16" s="34">
        <v>30937</v>
      </c>
      <c r="G16" s="35" t="s">
        <v>42</v>
      </c>
      <c r="H16" s="35">
        <v>19832</v>
      </c>
      <c r="I16" s="35" t="s">
        <v>42</v>
      </c>
      <c r="J16" s="36">
        <v>641.04</v>
      </c>
      <c r="K16" s="35" t="s">
        <v>42</v>
      </c>
      <c r="L16" s="15"/>
      <c r="M16" s="30" t="s">
        <v>37</v>
      </c>
    </row>
    <row r="17" spans="1:13" ht="30" customHeight="1" x14ac:dyDescent="0.5">
      <c r="A17" s="9" t="s">
        <v>29</v>
      </c>
      <c r="B17" s="10"/>
      <c r="C17" s="23"/>
      <c r="D17" s="32">
        <v>64641</v>
      </c>
      <c r="E17" s="33">
        <v>10009</v>
      </c>
      <c r="F17" s="34">
        <v>64641</v>
      </c>
      <c r="G17" s="35">
        <v>10009</v>
      </c>
      <c r="H17" s="35">
        <v>37589</v>
      </c>
      <c r="I17" s="35">
        <v>5948</v>
      </c>
      <c r="J17" s="36">
        <v>581.5</v>
      </c>
      <c r="K17" s="35">
        <v>593</v>
      </c>
      <c r="L17" s="24"/>
      <c r="M17" s="30" t="s">
        <v>38</v>
      </c>
    </row>
    <row r="18" spans="1:13" x14ac:dyDescent="0.5">
      <c r="A18" s="17"/>
      <c r="B18" s="17"/>
      <c r="C18" s="25"/>
      <c r="D18" s="20"/>
      <c r="E18" s="20"/>
      <c r="F18" s="19"/>
      <c r="G18" s="25"/>
      <c r="H18" s="17"/>
      <c r="I18" s="20"/>
      <c r="J18" s="19"/>
      <c r="K18" s="17"/>
      <c r="L18" s="20"/>
      <c r="M18" s="17"/>
    </row>
    <row r="19" spans="1:13" ht="5.0999999999999996" customHeight="1" x14ac:dyDescent="0.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  <row r="20" spans="1:13" s="10" customFormat="1" ht="19.5" x14ac:dyDescent="0.45">
      <c r="A20" s="9"/>
      <c r="B20" s="29" t="s">
        <v>41</v>
      </c>
      <c r="C20" s="9" t="s">
        <v>39</v>
      </c>
      <c r="D20" s="11"/>
      <c r="F20" s="9"/>
      <c r="G20" s="9"/>
      <c r="H20" s="9" t="s">
        <v>40</v>
      </c>
      <c r="I20" s="9"/>
      <c r="J20" s="9"/>
      <c r="K20" s="9"/>
      <c r="L20" s="9"/>
      <c r="M20" s="9"/>
    </row>
    <row r="21" spans="1:13" s="10" customFormat="1" ht="19.5" x14ac:dyDescent="0.45">
      <c r="A21" s="9"/>
      <c r="B21" s="29"/>
      <c r="C21" s="9"/>
      <c r="D21" s="11"/>
      <c r="F21" s="9"/>
      <c r="G21" s="9"/>
      <c r="H21" s="9"/>
      <c r="I21" s="9"/>
      <c r="J21" s="9"/>
      <c r="K21" s="9"/>
      <c r="L21" s="9"/>
      <c r="M21" s="9"/>
    </row>
    <row r="22" spans="1:13" x14ac:dyDescent="0.5">
      <c r="A22" s="9"/>
      <c r="B22" s="29"/>
      <c r="C22" s="9"/>
      <c r="D22" s="9"/>
      <c r="E22" s="9"/>
      <c r="F22" s="9"/>
      <c r="G22" s="9"/>
      <c r="H22" s="9"/>
      <c r="I22" s="9"/>
    </row>
    <row r="23" spans="1:13" x14ac:dyDescent="0.5">
      <c r="A23" s="9"/>
      <c r="B23" s="9"/>
      <c r="C23" s="9"/>
      <c r="D23" s="9"/>
      <c r="E23" s="9"/>
      <c r="F23" s="10"/>
      <c r="G23" s="9"/>
      <c r="I23" s="9"/>
    </row>
  </sheetData>
  <mergeCells count="12">
    <mergeCell ref="J3:K3"/>
    <mergeCell ref="L8:M8"/>
    <mergeCell ref="D4:E4"/>
    <mergeCell ref="L5:M5"/>
    <mergeCell ref="F4:G4"/>
    <mergeCell ref="H4:I4"/>
    <mergeCell ref="J4:K4"/>
    <mergeCell ref="A8:C8"/>
    <mergeCell ref="A5:C5"/>
    <mergeCell ref="D3:E3"/>
    <mergeCell ref="F3:G3"/>
    <mergeCell ref="H3:I3"/>
  </mergeCells>
  <phoneticPr fontId="3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T-11.3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Asus</cp:lastModifiedBy>
  <cp:lastPrinted>2022-07-23T09:00:50Z</cp:lastPrinted>
  <dcterms:created xsi:type="dcterms:W3CDTF">2004-08-20T21:28:46Z</dcterms:created>
  <dcterms:modified xsi:type="dcterms:W3CDTF">2022-07-23T11:37:30Z</dcterms:modified>
</cp:coreProperties>
</file>