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ุณ\สรง.ปี2564\"/>
    </mc:Choice>
  </mc:AlternateContent>
  <xr:revisionPtr revIDLastSave="0" documentId="13_ncr:1_{5945858A-2985-4B44-BB26-E4D08B62440F}" xr6:coauthVersionLast="47" xr6:coauthVersionMax="47" xr10:uidLastSave="{00000000-0000-0000-0000-000000000000}"/>
  <bookViews>
    <workbookView xWindow="-120" yWindow="-120" windowWidth="29040" windowHeight="15720" xr2:uid="{3356EE39-3097-499D-8F4A-566D9A0E5ED3}"/>
  </bookViews>
  <sheets>
    <sheet name="ตารางที่ 3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20" i="2"/>
  <c r="D21" i="2"/>
  <c r="D22" i="2"/>
  <c r="D23" i="2"/>
  <c r="D24" i="2"/>
  <c r="D25" i="2"/>
  <c r="D26" i="2"/>
  <c r="D18" i="2"/>
  <c r="C19" i="2"/>
  <c r="C20" i="2"/>
  <c r="C21" i="2"/>
  <c r="C22" i="2"/>
  <c r="C23" i="2"/>
  <c r="C24" i="2"/>
  <c r="C25" i="2"/>
  <c r="C26" i="2"/>
  <c r="C18" i="2"/>
  <c r="B19" i="2"/>
  <c r="B20" i="2"/>
  <c r="B21" i="2"/>
  <c r="B22" i="2"/>
  <c r="B23" i="2"/>
  <c r="B24" i="2"/>
  <c r="B25" i="2"/>
  <c r="B26" i="2"/>
  <c r="B18" i="2"/>
  <c r="C17" i="2" l="1"/>
  <c r="B17" i="2"/>
  <c r="D17" i="2"/>
</calcChain>
</file>

<file path=xl/sharedStrings.xml><?xml version="1.0" encoding="utf-8"?>
<sst xmlns="http://schemas.openxmlformats.org/spreadsheetml/2006/main" count="35" uniqueCount="19">
  <si>
    <t>ยอดรวม</t>
  </si>
  <si>
    <t>-</t>
  </si>
  <si>
    <t>อาชีพ</t>
  </si>
  <si>
    <t>รวม</t>
  </si>
  <si>
    <t>ชาย</t>
  </si>
  <si>
    <t>หญิง</t>
  </si>
  <si>
    <t>จำนวน(คน)</t>
  </si>
  <si>
    <t xml:space="preserve">1. ผู้บัญญัติกฎหมาย ข้าราชการระดับอาวุโส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</si>
  <si>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</si>
  <si>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</si>
  <si>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</si>
  <si>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</si>
  <si>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</si>
  <si>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</si>
  <si>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</si>
  <si>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</si>
  <si>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</si>
  <si>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</si>
  <si>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>ตารางที่ 3  จำนวนและร้อยละของผู้มีงานทำ จำแนกตามอาชีพและเพศ จังหวัดอุบลราชธานี ประจำปี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</si>
</sst>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D2A33A1E-F020-4EDF-8605-F9B7D5C5A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3823-F94A-4DD4-A180-77DDC790A44C}">
  <dimension ref="A1:D27"/>
  <sheetViews>
    <sheetView tabSelected="1" workbookViewId="0">
      <selection activeCell="K6" sqref="K6"/>
    </sheetView>
  </sheetViews>
  <sheetFormatPr defaultColWidth="9" defaultRowHeight="15"/>
  <cols>
    <col min="1" max="1" width="54.7109375" style="2" customWidth="1"/>
    <col min="2" max="4" width="15.28515625" style="2" customWidth="1"/>
    <col min="5" max="16384" width="9" style="2"/>
  </cols>
  <sheetData>
    <row r="1" spans="1:4" ht="21">
      <c r="A1" s="1" t="s">
        <v>18</v>
      </c>
    </row>
    <row r="3" spans="1:4" ht="18.75">
      <c r="A3" s="3" t="s">
        <v>2</v>
      </c>
      <c r="B3" s="3" t="s">
        <v>3</v>
      </c>
      <c r="C3" s="3" t="s">
        <v>4</v>
      </c>
      <c r="D3" s="3" t="s">
        <v>5</v>
      </c>
    </row>
    <row r="4" spans="1:4" ht="18.75">
      <c r="A4" s="3"/>
      <c r="B4" s="3"/>
      <c r="C4" s="3" t="s">
        <v>6</v>
      </c>
      <c r="D4" s="3"/>
    </row>
    <row r="5" spans="1:4" ht="18.75">
      <c r="A5" s="4" t="s">
        <v>0</v>
      </c>
      <c r="B5" s="6">
        <v>861477.89</v>
      </c>
      <c r="C5" s="6">
        <v>475931.38500000001</v>
      </c>
      <c r="D5" s="6">
        <v>385546.505</v>
      </c>
    </row>
    <row r="6" spans="1:4" ht="18.75">
      <c r="A6" s="5" t="s">
        <v>7</v>
      </c>
      <c r="B6" s="7">
        <v>23327.602500000001</v>
      </c>
      <c r="C6" s="7">
        <v>15790.612500000001</v>
      </c>
      <c r="D6" s="7">
        <v>7536.99</v>
      </c>
    </row>
    <row r="7" spans="1:4" ht="18.75">
      <c r="A7" s="5" t="s">
        <v>8</v>
      </c>
      <c r="B7" s="7">
        <v>35458.967499999999</v>
      </c>
      <c r="C7" s="7">
        <v>10317.759999999998</v>
      </c>
      <c r="D7" s="7">
        <v>25141.21</v>
      </c>
    </row>
    <row r="8" spans="1:4" ht="18.75">
      <c r="A8" s="5" t="s">
        <v>9</v>
      </c>
      <c r="B8" s="7">
        <v>14462.9925</v>
      </c>
      <c r="C8" s="7">
        <v>7166.0874999999996</v>
      </c>
      <c r="D8" s="7">
        <v>7296.9050000000007</v>
      </c>
    </row>
    <row r="9" spans="1:4" ht="18.75">
      <c r="A9" s="5" t="s">
        <v>10</v>
      </c>
      <c r="B9" s="7">
        <v>16872.987499999999</v>
      </c>
      <c r="C9" s="7">
        <v>5405.59</v>
      </c>
      <c r="D9" s="7">
        <v>11467.394999999999</v>
      </c>
    </row>
    <row r="10" spans="1:4" ht="18.75">
      <c r="A10" s="5" t="s">
        <v>11</v>
      </c>
      <c r="B10" s="7">
        <v>127469</v>
      </c>
      <c r="C10" s="7">
        <v>54393</v>
      </c>
      <c r="D10" s="7">
        <v>73076</v>
      </c>
    </row>
    <row r="11" spans="1:4" ht="18.75">
      <c r="A11" s="5" t="s">
        <v>12</v>
      </c>
      <c r="B11" s="7">
        <v>457471.9</v>
      </c>
      <c r="C11" s="7">
        <v>253129.0575</v>
      </c>
      <c r="D11" s="7">
        <v>204342.845</v>
      </c>
    </row>
    <row r="12" spans="1:4" ht="18.75">
      <c r="A12" s="5" t="s">
        <v>13</v>
      </c>
      <c r="B12" s="7">
        <v>70776.822499999995</v>
      </c>
      <c r="C12" s="7">
        <v>51685.037499999999</v>
      </c>
      <c r="D12" s="7">
        <v>19091.785</v>
      </c>
    </row>
    <row r="13" spans="1:4" ht="18.75">
      <c r="A13" s="5" t="s">
        <v>14</v>
      </c>
      <c r="B13" s="7">
        <v>37718.020000000004</v>
      </c>
      <c r="C13" s="7">
        <v>30081.067499999997</v>
      </c>
      <c r="D13" s="7">
        <v>7636.9500000000007</v>
      </c>
    </row>
    <row r="14" spans="1:4" ht="18.75">
      <c r="A14" s="5" t="s">
        <v>15</v>
      </c>
      <c r="B14" s="7">
        <v>77918.992500000008</v>
      </c>
      <c r="C14" s="7">
        <v>47961.99</v>
      </c>
      <c r="D14" s="7">
        <v>29957.000000000004</v>
      </c>
    </row>
    <row r="15" spans="1:4" ht="18.75">
      <c r="A15" s="5" t="s">
        <v>16</v>
      </c>
      <c r="B15" s="8" t="s">
        <v>1</v>
      </c>
      <c r="C15" s="8" t="s">
        <v>1</v>
      </c>
      <c r="D15" s="8" t="s">
        <v>1</v>
      </c>
    </row>
    <row r="16" spans="1:4" ht="18.75">
      <c r="A16" s="5"/>
      <c r="C16" s="3" t="s">
        <v>17</v>
      </c>
    </row>
    <row r="17" spans="1:4" ht="18.75">
      <c r="A17" s="4" t="s">
        <v>0</v>
      </c>
      <c r="B17" s="11">
        <f>SUM(B18:B26)</f>
        <v>99.999929771848244</v>
      </c>
      <c r="C17" s="11">
        <f t="shared" ref="C17:D17" si="0">SUM(C18:C26)</f>
        <v>99.999751539814937</v>
      </c>
      <c r="D17" s="11">
        <f t="shared" si="0"/>
        <v>100.00014913894758</v>
      </c>
    </row>
    <row r="18" spans="1:4" ht="18.75">
      <c r="A18" s="5" t="s">
        <v>7</v>
      </c>
      <c r="B18" s="9">
        <f>B6*100/$B$5</f>
        <v>2.7078585266999715</v>
      </c>
      <c r="C18" s="9">
        <f>C6*100/$C$5</f>
        <v>3.3178338301854162</v>
      </c>
      <c r="D18" s="9">
        <f>D6*100/$D$5</f>
        <v>1.9548847939887304</v>
      </c>
    </row>
    <row r="19" spans="1:4" ht="18.75">
      <c r="A19" s="5" t="s">
        <v>8</v>
      </c>
      <c r="B19" s="9">
        <f t="shared" ref="B19:B26" si="1">B7*100/$B$5</f>
        <v>4.1160623983048481</v>
      </c>
      <c r="C19" s="9">
        <f t="shared" ref="C19:C26" si="2">C7*100/$C$5</f>
        <v>2.1679091409363553</v>
      </c>
      <c r="D19" s="9">
        <f t="shared" ref="D19:D26" si="3">D7*100/$D$5</f>
        <v>6.5209280006312076</v>
      </c>
    </row>
    <row r="20" spans="1:4" ht="18.75">
      <c r="A20" s="5" t="s">
        <v>9</v>
      </c>
      <c r="B20" s="9">
        <f t="shared" si="1"/>
        <v>1.6788582351196499</v>
      </c>
      <c r="C20" s="9">
        <f t="shared" si="2"/>
        <v>1.5056976122724077</v>
      </c>
      <c r="D20" s="9">
        <f t="shared" si="3"/>
        <v>1.8926134475009704</v>
      </c>
    </row>
    <row r="21" spans="1:4" ht="18.75">
      <c r="A21" s="5" t="s">
        <v>10</v>
      </c>
      <c r="B21" s="9">
        <f t="shared" si="1"/>
        <v>1.9586094658796176</v>
      </c>
      <c r="C21" s="9">
        <f t="shared" si="2"/>
        <v>1.1357918747047959</v>
      </c>
      <c r="D21" s="9">
        <f t="shared" si="3"/>
        <v>2.9743221249016374</v>
      </c>
    </row>
    <row r="22" spans="1:4" ht="18.75">
      <c r="A22" s="5" t="s">
        <v>11</v>
      </c>
      <c r="B22" s="9">
        <f t="shared" si="1"/>
        <v>14.796549218459919</v>
      </c>
      <c r="C22" s="9">
        <f t="shared" si="2"/>
        <v>11.428748284797397</v>
      </c>
      <c r="D22" s="9">
        <f t="shared" si="3"/>
        <v>18.953874319260137</v>
      </c>
    </row>
    <row r="23" spans="1:4" ht="18.75">
      <c r="A23" s="5" t="s">
        <v>12</v>
      </c>
      <c r="B23" s="9">
        <f t="shared" si="1"/>
        <v>53.103150447656873</v>
      </c>
      <c r="C23" s="9">
        <f t="shared" si="2"/>
        <v>53.186040147362839</v>
      </c>
      <c r="D23" s="9">
        <f t="shared" si="3"/>
        <v>53.000829303328793</v>
      </c>
    </row>
    <row r="24" spans="1:4" ht="18.75">
      <c r="A24" s="5" t="s">
        <v>13</v>
      </c>
      <c r="B24" s="9">
        <f t="shared" si="1"/>
        <v>8.2157445155092717</v>
      </c>
      <c r="C24" s="9">
        <f t="shared" si="2"/>
        <v>10.859766581689081</v>
      </c>
      <c r="D24" s="9">
        <f t="shared" si="3"/>
        <v>4.9518760389229826</v>
      </c>
    </row>
    <row r="25" spans="1:4" ht="18.75">
      <c r="A25" s="5" t="s">
        <v>14</v>
      </c>
      <c r="B25" s="9">
        <f t="shared" si="1"/>
        <v>4.3782922855977189</v>
      </c>
      <c r="C25" s="9">
        <f t="shared" si="2"/>
        <v>6.3204630852407417</v>
      </c>
      <c r="D25" s="9">
        <f t="shared" si="3"/>
        <v>1.980811627380723</v>
      </c>
    </row>
    <row r="26" spans="1:4" ht="18.75">
      <c r="A26" s="5" t="s">
        <v>15</v>
      </c>
      <c r="B26" s="9">
        <f t="shared" si="1"/>
        <v>9.0448046786203662</v>
      </c>
      <c r="C26" s="9">
        <f t="shared" si="2"/>
        <v>10.077500982625889</v>
      </c>
      <c r="D26" s="9">
        <f t="shared" si="3"/>
        <v>7.7700094830324051</v>
      </c>
    </row>
    <row r="27" spans="1:4" ht="18.75">
      <c r="A27" s="5" t="s">
        <v>16</v>
      </c>
      <c r="B27" s="10" t="s">
        <v>1</v>
      </c>
      <c r="C27" s="10" t="s">
        <v>1</v>
      </c>
      <c r="D27" s="10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2022-03-08T07:23:11Z</dcterms:created>
  <dcterms:modified xsi:type="dcterms:W3CDTF">2022-03-24T06:27:28Z</dcterms:modified>
</cp:coreProperties>
</file>