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2\"/>
    </mc:Choice>
  </mc:AlternateContent>
  <bookViews>
    <workbookView xWindow="-120" yWindow="-120" windowWidth="29040" windowHeight="15720"/>
  </bookViews>
  <sheets>
    <sheet name="ตาราง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3" l="1"/>
  <c r="B30" i="3"/>
  <c r="B32" i="3"/>
  <c r="B33" i="3"/>
  <c r="B34" i="3"/>
  <c r="B36" i="3"/>
  <c r="B38" i="3"/>
  <c r="B40" i="3"/>
  <c r="C27" i="3"/>
  <c r="D32" i="3"/>
  <c r="B7" i="3"/>
  <c r="D29" i="3" l="1"/>
  <c r="D40" i="3"/>
  <c r="D36" i="3"/>
  <c r="D30" i="3"/>
  <c r="D33" i="3"/>
  <c r="D38" i="3"/>
  <c r="D34" i="3"/>
  <c r="C36" i="3"/>
  <c r="C34" i="3"/>
  <c r="C40" i="3"/>
  <c r="C38" i="3"/>
  <c r="C33" i="3"/>
  <c r="C32" i="3"/>
  <c r="C30" i="3"/>
  <c r="C29" i="3"/>
  <c r="C26" i="3" l="1"/>
  <c r="B26" i="3"/>
  <c r="D26" i="3"/>
</calcChain>
</file>

<file path=xl/sharedStrings.xml><?xml version="1.0" encoding="utf-8"?>
<sst xmlns="http://schemas.openxmlformats.org/spreadsheetml/2006/main" count="49" uniqueCount="29">
  <si>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</si>
  <si>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</si>
  <si>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</si>
  <si>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</si>
  <si>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</si>
  <si>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</si>
  <si>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</si>
  <si>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</si>
  <si>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</si>
  <si>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</si>
  <si>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</si>
  <si>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</si>
  <si>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</si>
  <si>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</si>
  <si>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</si>
  <si>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</si>
  <si>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</si>
  <si>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</si>
  <si>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</si>
  <si>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</si>
  <si>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</si>
  <si>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</si>
  <si>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</si>
  <si>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</si>
  <si>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</si>
  <si>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</si>
  <si>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-</t>
  </si>
  <si>
    <t>(</t>
  </si>
  <si>
    <t xml:space="preserve">              ไตรมาสที่ 2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</si>
</sst>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3" fontId="1" fillId="0" borderId="0" xfId="0" applyNumberFormat="1" applyFont="1"/>
    <xf numFmtId="187" fontId="1" fillId="0" borderId="0" xfId="0" applyNumberFormat="1" applyFont="1"/>
    <xf numFmtId="3" fontId="1" fillId="0" borderId="0" xfId="0" applyNumberFormat="1" applyFont="1" applyFill="1"/>
    <xf numFmtId="187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1" fillId="0" borderId="0" xfId="0" applyFont="1" applyFill="1"/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5" fillId="0" borderId="0" xfId="0" applyFont="1" applyFill="1" applyAlignment="1">
      <alignment horizontal="center"/>
    </xf>
    <xf numFmtId="0" fontId="3" fillId="0" borderId="0" xfId="1" quotePrefix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188" fontId="1" fillId="0" borderId="0" xfId="0" applyNumberFormat="1" applyFont="1" applyFill="1" applyAlignment="1">
      <alignment horizontal="right"/>
    </xf>
    <xf numFmtId="189" fontId="1" fillId="0" borderId="0" xfId="6" applyNumberFormat="1" applyFont="1" applyFill="1"/>
    <xf numFmtId="3" fontId="3" fillId="0" borderId="0" xfId="0" applyNumberFormat="1" applyFont="1" applyAlignment="1">
      <alignment horizontal="right"/>
    </xf>
    <xf numFmtId="189" fontId="1" fillId="0" borderId="0" xfId="6" applyNumberFormat="1" applyFont="1" applyAlignment="1">
      <alignment horizontal="right"/>
    </xf>
    <xf numFmtId="0" fontId="9" fillId="0" borderId="0" xfId="7" applyFont="1"/>
    <xf numFmtId="0" fontId="7" fillId="0" borderId="0" xfId="7" applyFont="1"/>
    <xf numFmtId="3" fontId="7" fillId="0" borderId="0" xfId="7" applyNumberFormat="1" applyFont="1" applyAlignment="1">
      <alignment horizontal="right"/>
    </xf>
    <xf numFmtId="3" fontId="9" fillId="0" borderId="0" xfId="7" applyNumberFormat="1" applyFont="1" applyAlignment="1">
      <alignment horizontal="right"/>
    </xf>
    <xf numFmtId="3" fontId="4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188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2" xfId="0" applyFont="1" applyBorder="1"/>
    <xf numFmtId="43" fontId="5" fillId="0" borderId="0" xfId="0" applyNumberFormat="1" applyFont="1"/>
    <xf numFmtId="0" fontId="1" fillId="0" borderId="0" xfId="0" applyFont="1" applyFill="1" applyBorder="1" applyAlignment="1"/>
    <xf numFmtId="0" fontId="1" fillId="0" borderId="0" xfId="0" applyFont="1" applyFill="1" applyBorder="1"/>
    <xf numFmtId="2" fontId="1" fillId="0" borderId="0" xfId="0" applyNumberFormat="1" applyFont="1" applyFill="1" applyBorder="1"/>
    <xf numFmtId="188" fontId="1" fillId="0" borderId="0" xfId="0" applyNumberFormat="1" applyFont="1" applyFill="1" applyBorder="1" applyAlignment="1">
      <alignment horizontal="right"/>
    </xf>
    <xf numFmtId="0" fontId="1" fillId="0" borderId="2" xfId="0" applyFont="1" applyFill="1" applyBorder="1" applyAlignment="1"/>
    <xf numFmtId="0" fontId="4" fillId="0" borderId="0" xfId="1" applyFont="1" applyFill="1" applyBorder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553450" y="3057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169275" y="3330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29</xdr:row>
      <xdr:rowOff>206374</xdr:rowOff>
    </xdr:from>
    <xdr:ext cx="156581" cy="32752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AA8BA50-BB0B-B705-D1F2-41EE876FEF25}"/>
            </a:ext>
          </a:extLst>
        </xdr:cNvPr>
        <xdr:cNvSpPr txBox="1"/>
      </xdr:nvSpPr>
      <xdr:spPr>
        <a:xfrm flipH="1">
          <a:off x="13337169" y="6977062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7"/>
  <sheetViews>
    <sheetView tabSelected="1" zoomScale="87" zoomScaleNormal="87" workbookViewId="0">
      <selection activeCell="D43" sqref="D43"/>
    </sheetView>
  </sheetViews>
  <sheetFormatPr defaultColWidth="9.125" defaultRowHeight="21" x14ac:dyDescent="0.35"/>
  <cols>
    <col min="1" max="1" width="40.125" style="1" customWidth="1"/>
    <col min="2" max="2" width="14.5" style="1" customWidth="1"/>
    <col min="3" max="4" width="13.75" style="1" customWidth="1"/>
    <col min="5" max="5" width="13" style="1" customWidth="1"/>
    <col min="6" max="16384" width="9.125" style="1"/>
  </cols>
  <sheetData>
    <row r="1" spans="1:18" x14ac:dyDescent="0.35">
      <c r="A1" s="20" t="s">
        <v>25</v>
      </c>
      <c r="B1" s="21"/>
      <c r="C1" s="21"/>
      <c r="D1" s="21"/>
      <c r="E1" s="13"/>
      <c r="F1" s="13"/>
    </row>
    <row r="2" spans="1:18" x14ac:dyDescent="0.35">
      <c r="A2" s="45" t="s">
        <v>28</v>
      </c>
      <c r="B2" s="45"/>
      <c r="C2" s="21"/>
      <c r="D2" s="21"/>
      <c r="E2" s="13"/>
      <c r="F2" s="13"/>
    </row>
    <row r="3" spans="1:18" ht="6" customHeight="1" x14ac:dyDescent="0.35">
      <c r="A3" s="20"/>
      <c r="B3" s="21"/>
      <c r="C3" s="21"/>
      <c r="D3" s="21"/>
      <c r="E3" s="13"/>
      <c r="F3" s="13"/>
    </row>
    <row r="4" spans="1:18" x14ac:dyDescent="0.35">
      <c r="A4" s="4" t="s">
        <v>7</v>
      </c>
      <c r="B4" s="5" t="s">
        <v>0</v>
      </c>
      <c r="C4" s="5" t="s">
        <v>1</v>
      </c>
      <c r="D4" s="5" t="s">
        <v>2</v>
      </c>
      <c r="E4" s="13"/>
      <c r="F4" s="13"/>
    </row>
    <row r="5" spans="1:18" ht="19.5" customHeight="1" x14ac:dyDescent="0.35">
      <c r="A5" s="13"/>
      <c r="B5" s="16"/>
      <c r="C5" s="17" t="s">
        <v>3</v>
      </c>
      <c r="D5" s="16"/>
      <c r="E5" s="13"/>
      <c r="F5" s="13"/>
    </row>
    <row r="6" spans="1:18" ht="3.75" customHeight="1" x14ac:dyDescent="0.35">
      <c r="A6" s="22"/>
      <c r="B6" s="26"/>
      <c r="C6" s="26" t="s">
        <v>27</v>
      </c>
      <c r="D6" s="26"/>
      <c r="E6" s="13"/>
      <c r="F6" s="13"/>
    </row>
    <row r="7" spans="1:18" ht="21" customHeight="1" x14ac:dyDescent="0.35">
      <c r="A7" s="22" t="s">
        <v>6</v>
      </c>
      <c r="B7" s="33">
        <f>SUM(B8:B23)</f>
        <v>312381.03999999998</v>
      </c>
      <c r="C7" s="33">
        <v>166164</v>
      </c>
      <c r="D7" s="33">
        <v>146217</v>
      </c>
      <c r="E7" s="13"/>
      <c r="F7" s="8"/>
      <c r="G7" s="6"/>
      <c r="H7" s="6"/>
      <c r="I7" s="6"/>
    </row>
    <row r="8" spans="1:18" ht="19.5" customHeight="1" x14ac:dyDescent="0.35">
      <c r="A8" s="23" t="s">
        <v>8</v>
      </c>
      <c r="B8" s="12">
        <v>17909.39</v>
      </c>
      <c r="C8" s="12">
        <v>12273.039999999999</v>
      </c>
      <c r="D8" s="12">
        <v>5636.35</v>
      </c>
      <c r="E8" s="19"/>
      <c r="F8" s="14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8" ht="19.5" customHeight="1" x14ac:dyDescent="0.35">
      <c r="A9" s="23" t="s">
        <v>9</v>
      </c>
      <c r="E9" s="19"/>
      <c r="F9" s="15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8" ht="19.5" customHeight="1" x14ac:dyDescent="0.35">
      <c r="A10" s="24" t="s">
        <v>10</v>
      </c>
      <c r="B10" s="27">
        <v>15070.34</v>
      </c>
      <c r="C10" s="27">
        <v>8224</v>
      </c>
      <c r="D10" s="27">
        <v>6845.55</v>
      </c>
      <c r="E10" s="19"/>
      <c r="F10" s="15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8" ht="19.5" customHeight="1" x14ac:dyDescent="0.35">
      <c r="A11" s="23" t="s">
        <v>11</v>
      </c>
      <c r="B11" s="27">
        <v>23465.81</v>
      </c>
      <c r="C11" s="27">
        <v>10017.700000000001</v>
      </c>
      <c r="D11" s="27">
        <v>13448.11</v>
      </c>
      <c r="E11" s="19"/>
      <c r="F11" s="13"/>
      <c r="G11" s="7"/>
      <c r="H11" s="7"/>
      <c r="I11" s="7"/>
    </row>
    <row r="12" spans="1:18" ht="19.5" customHeight="1" x14ac:dyDescent="0.35">
      <c r="A12" s="23" t="s">
        <v>12</v>
      </c>
      <c r="E12" s="19"/>
      <c r="F12" s="13"/>
      <c r="G12" s="7"/>
      <c r="H12" s="7"/>
      <c r="I12" s="7"/>
    </row>
    <row r="13" spans="1:18" ht="21" customHeight="1" x14ac:dyDescent="0.35">
      <c r="A13" s="24" t="s">
        <v>13</v>
      </c>
      <c r="B13" s="27">
        <v>22776.62</v>
      </c>
      <c r="C13" s="27">
        <v>8778.5300000000007</v>
      </c>
      <c r="D13" s="27">
        <v>13998.1</v>
      </c>
      <c r="E13" s="19"/>
      <c r="F13" s="13"/>
      <c r="G13" s="30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ht="19.5" customHeight="1" x14ac:dyDescent="0.35">
      <c r="A14" s="23" t="s">
        <v>14</v>
      </c>
      <c r="B14" s="27">
        <v>120579.59</v>
      </c>
      <c r="C14" s="27">
        <v>49486.82</v>
      </c>
      <c r="D14" s="27">
        <v>71092.77</v>
      </c>
      <c r="E14" s="19"/>
      <c r="F14" s="13"/>
      <c r="G14" s="29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 ht="19.5" customHeight="1" x14ac:dyDescent="0.35">
      <c r="A15" s="23" t="s">
        <v>15</v>
      </c>
      <c r="B15" s="27">
        <v>13104.97</v>
      </c>
      <c r="C15" s="27">
        <v>11191.28</v>
      </c>
      <c r="D15" s="27">
        <v>1913.69</v>
      </c>
      <c r="E15" s="19"/>
      <c r="F15" s="13"/>
      <c r="G15" s="29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18.75" customHeight="1" x14ac:dyDescent="0.35">
      <c r="A16" s="23" t="s">
        <v>16</v>
      </c>
      <c r="E16" s="19"/>
      <c r="F16" s="13"/>
      <c r="G16" s="7"/>
      <c r="H16" s="7"/>
      <c r="I16" s="7"/>
    </row>
    <row r="17" spans="1:9" ht="19.5" customHeight="1" x14ac:dyDescent="0.35">
      <c r="A17" s="23" t="s">
        <v>17</v>
      </c>
      <c r="B17" s="27">
        <v>39137</v>
      </c>
      <c r="C17" s="27">
        <v>31550.92</v>
      </c>
      <c r="D17" s="27">
        <v>7586.08</v>
      </c>
      <c r="E17" s="19"/>
      <c r="F17" s="13"/>
      <c r="G17" s="7"/>
      <c r="H17" s="7"/>
      <c r="I17" s="7"/>
    </row>
    <row r="18" spans="1:9" ht="19.5" customHeight="1" x14ac:dyDescent="0.35">
      <c r="A18" s="23" t="s">
        <v>18</v>
      </c>
      <c r="E18" s="19"/>
      <c r="F18" s="13"/>
      <c r="G18" s="7"/>
      <c r="H18" s="7"/>
      <c r="I18" s="7"/>
    </row>
    <row r="19" spans="1:9" ht="19.5" customHeight="1" x14ac:dyDescent="0.35">
      <c r="A19" s="23" t="s">
        <v>19</v>
      </c>
      <c r="B19" s="27">
        <v>21593.47</v>
      </c>
      <c r="C19" s="27">
        <v>20194.89</v>
      </c>
      <c r="D19" s="27">
        <v>1398</v>
      </c>
      <c r="E19" s="19"/>
      <c r="F19" s="13"/>
      <c r="G19" s="7"/>
      <c r="H19" s="11"/>
      <c r="I19" s="11"/>
    </row>
    <row r="20" spans="1:9" ht="19.5" customHeight="1" x14ac:dyDescent="0.35">
      <c r="A20" s="23" t="s">
        <v>20</v>
      </c>
      <c r="E20" s="19"/>
      <c r="F20" s="13"/>
      <c r="G20" s="7"/>
      <c r="H20" s="10"/>
      <c r="I20" s="10"/>
    </row>
    <row r="21" spans="1:9" ht="19.5" customHeight="1" x14ac:dyDescent="0.35">
      <c r="A21" s="24" t="s">
        <v>21</v>
      </c>
      <c r="B21" s="27">
        <v>38743.85</v>
      </c>
      <c r="C21" s="27">
        <v>14446.05</v>
      </c>
      <c r="D21" s="27">
        <v>24297.8</v>
      </c>
      <c r="E21" s="19"/>
      <c r="F21" s="13"/>
      <c r="G21" s="7"/>
      <c r="H21" s="10"/>
      <c r="I21" s="10"/>
    </row>
    <row r="22" spans="1:9" ht="19.5" customHeight="1" x14ac:dyDescent="0.35">
      <c r="A22" s="24" t="s">
        <v>22</v>
      </c>
      <c r="B22" s="27"/>
      <c r="C22" s="27"/>
      <c r="D22" s="27"/>
      <c r="E22" s="19"/>
      <c r="F22" s="13"/>
      <c r="G22" s="7"/>
      <c r="H22" s="7"/>
      <c r="I22" s="7"/>
    </row>
    <row r="23" spans="1:9" ht="19.5" customHeight="1" x14ac:dyDescent="0.35">
      <c r="A23" s="23" t="s">
        <v>23</v>
      </c>
      <c r="B23" s="34" t="s">
        <v>26</v>
      </c>
      <c r="C23" s="28" t="s">
        <v>26</v>
      </c>
      <c r="D23" s="28" t="s">
        <v>26</v>
      </c>
      <c r="E23" s="19"/>
      <c r="F23" s="13"/>
      <c r="G23" s="9"/>
      <c r="H23" s="9"/>
      <c r="I23" s="9"/>
    </row>
    <row r="24" spans="1:9" ht="18" customHeight="1" x14ac:dyDescent="0.35">
      <c r="A24" s="13"/>
      <c r="B24" s="39"/>
      <c r="C24" s="37" t="s">
        <v>4</v>
      </c>
      <c r="D24" s="39"/>
      <c r="E24" s="13"/>
      <c r="F24" s="13"/>
    </row>
    <row r="25" spans="1:9" ht="4.5" customHeight="1" x14ac:dyDescent="0.35">
      <c r="A25" s="13"/>
      <c r="E25" s="13"/>
      <c r="F25" s="13"/>
    </row>
    <row r="26" spans="1:9" ht="19.5" customHeight="1" x14ac:dyDescent="0.35">
      <c r="A26" s="22" t="s">
        <v>6</v>
      </c>
      <c r="B26" s="35">
        <f>B7/$B$7*100</f>
        <v>100</v>
      </c>
      <c r="C26" s="35">
        <f>C7/$C$7*100</f>
        <v>100</v>
      </c>
      <c r="D26" s="35">
        <f>D7/$D$7*100</f>
        <v>100</v>
      </c>
      <c r="E26" s="13"/>
      <c r="F26" s="18"/>
      <c r="G26" s="18"/>
      <c r="H26" s="18"/>
      <c r="I26" s="2"/>
    </row>
    <row r="27" spans="1:9" ht="19.5" customHeight="1" x14ac:dyDescent="0.35">
      <c r="A27" s="23" t="s">
        <v>8</v>
      </c>
      <c r="B27" s="3">
        <v>5.8</v>
      </c>
      <c r="C27" s="3">
        <f t="shared" ref="C27:C40" si="0">C8/$C$7*100</f>
        <v>7.3861004790447975</v>
      </c>
      <c r="D27" s="3">
        <v>3.8</v>
      </c>
      <c r="E27" s="13"/>
      <c r="F27" s="18"/>
      <c r="G27" s="2"/>
      <c r="H27" s="2"/>
      <c r="I27" s="2"/>
    </row>
    <row r="28" spans="1:9" ht="19.5" customHeight="1" x14ac:dyDescent="0.35">
      <c r="A28" s="23" t="s">
        <v>9</v>
      </c>
      <c r="B28" s="3"/>
      <c r="C28" s="3"/>
      <c r="D28" s="3"/>
      <c r="E28" s="13"/>
      <c r="F28" s="13"/>
      <c r="G28" s="2"/>
    </row>
    <row r="29" spans="1:9" ht="19.5" customHeight="1" x14ac:dyDescent="0.35">
      <c r="A29" s="24" t="s">
        <v>10</v>
      </c>
      <c r="B29" s="3">
        <f t="shared" ref="B29:B40" si="1">B10/$B$7*100</f>
        <v>4.8243452931714428</v>
      </c>
      <c r="C29" s="3">
        <f t="shared" si="0"/>
        <v>4.9493271707469724</v>
      </c>
      <c r="D29" s="3">
        <f t="shared" ref="D29:D40" si="2">D10/$D$7*100</f>
        <v>4.6817743490838959</v>
      </c>
      <c r="E29" s="13"/>
      <c r="F29" s="13"/>
      <c r="G29" s="2"/>
      <c r="H29" s="2"/>
      <c r="I29" s="2"/>
    </row>
    <row r="30" spans="1:9" ht="19.5" customHeight="1" x14ac:dyDescent="0.35">
      <c r="A30" s="23" t="s">
        <v>11</v>
      </c>
      <c r="B30" s="3">
        <f t="shared" si="1"/>
        <v>7.511918777144734</v>
      </c>
      <c r="C30" s="3">
        <f t="shared" si="0"/>
        <v>6.0288028694542746</v>
      </c>
      <c r="D30" s="3">
        <f t="shared" si="2"/>
        <v>9.19736419157827</v>
      </c>
      <c r="E30" s="13"/>
      <c r="F30" s="13"/>
      <c r="G30" s="2"/>
    </row>
    <row r="31" spans="1:9" ht="19.5" customHeight="1" x14ac:dyDescent="0.35">
      <c r="A31" s="23" t="s">
        <v>12</v>
      </c>
      <c r="B31" s="3"/>
      <c r="C31" s="3"/>
      <c r="D31" s="3"/>
      <c r="E31" s="13"/>
      <c r="F31" s="13"/>
      <c r="G31" s="2"/>
    </row>
    <row r="32" spans="1:9" ht="19.5" customHeight="1" x14ac:dyDescent="0.35">
      <c r="A32" s="24" t="s">
        <v>13</v>
      </c>
      <c r="B32" s="3">
        <f t="shared" si="1"/>
        <v>7.2912939914663202</v>
      </c>
      <c r="C32" s="3">
        <f t="shared" si="0"/>
        <v>5.2830516838785782</v>
      </c>
      <c r="D32" s="3">
        <f t="shared" si="2"/>
        <v>9.5735106041021236</v>
      </c>
      <c r="E32" s="13"/>
      <c r="F32" s="13"/>
      <c r="G32" s="2"/>
    </row>
    <row r="33" spans="1:7" ht="19.5" customHeight="1" x14ac:dyDescent="0.35">
      <c r="A33" s="23" t="s">
        <v>24</v>
      </c>
      <c r="B33" s="3">
        <f t="shared" si="1"/>
        <v>38.600162801173852</v>
      </c>
      <c r="C33" s="3">
        <f t="shared" si="0"/>
        <v>29.781914253388219</v>
      </c>
      <c r="D33" s="3">
        <f t="shared" si="2"/>
        <v>48.621412010915286</v>
      </c>
      <c r="E33" s="13"/>
      <c r="F33" s="25"/>
      <c r="G33" s="2"/>
    </row>
    <row r="34" spans="1:7" ht="19.5" customHeight="1" x14ac:dyDescent="0.35">
      <c r="A34" s="23" t="s">
        <v>15</v>
      </c>
      <c r="B34" s="3">
        <f t="shared" si="1"/>
        <v>4.1951873903742687</v>
      </c>
      <c r="C34" s="3">
        <f t="shared" si="0"/>
        <v>6.7350810043089959</v>
      </c>
      <c r="D34" s="3">
        <f t="shared" si="2"/>
        <v>1.3088013021741658</v>
      </c>
      <c r="E34" s="13"/>
      <c r="F34" s="25"/>
      <c r="G34" s="2"/>
    </row>
    <row r="35" spans="1:7" ht="16.5" customHeight="1" x14ac:dyDescent="0.35">
      <c r="A35" s="23" t="s">
        <v>16</v>
      </c>
      <c r="B35" s="3"/>
      <c r="C35" s="3"/>
      <c r="D35" s="3"/>
      <c r="E35" s="13"/>
      <c r="F35" s="25"/>
      <c r="G35" s="2"/>
    </row>
    <row r="36" spans="1:7" ht="19.5" customHeight="1" x14ac:dyDescent="0.35">
      <c r="A36" s="23" t="s">
        <v>17</v>
      </c>
      <c r="B36" s="3">
        <f t="shared" si="1"/>
        <v>12.528609290755933</v>
      </c>
      <c r="C36" s="3">
        <f t="shared" si="0"/>
        <v>18.987819262896895</v>
      </c>
      <c r="D36" s="3">
        <f t="shared" si="2"/>
        <v>5.1882339262876407</v>
      </c>
      <c r="E36" s="13"/>
      <c r="F36" s="25"/>
      <c r="G36" s="2"/>
    </row>
    <row r="37" spans="1:7" ht="18.75" customHeight="1" x14ac:dyDescent="0.35">
      <c r="A37" s="23" t="s">
        <v>18</v>
      </c>
      <c r="B37" s="3"/>
      <c r="C37" s="3"/>
      <c r="D37" s="3"/>
      <c r="E37" s="13"/>
      <c r="F37" s="25"/>
      <c r="G37" s="2"/>
    </row>
    <row r="38" spans="1:7" ht="19.5" customHeight="1" x14ac:dyDescent="0.35">
      <c r="A38" s="23" t="s">
        <v>19</v>
      </c>
      <c r="B38" s="3">
        <f t="shared" si="1"/>
        <v>6.9125418111163226</v>
      </c>
      <c r="C38" s="3">
        <f t="shared" si="0"/>
        <v>12.153589225102911</v>
      </c>
      <c r="D38" s="3">
        <f t="shared" si="2"/>
        <v>0.95611317425470366</v>
      </c>
      <c r="E38" s="13"/>
      <c r="F38" s="25"/>
      <c r="G38" s="2"/>
    </row>
    <row r="39" spans="1:7" ht="19.5" customHeight="1" x14ac:dyDescent="0.35">
      <c r="A39" s="23" t="s">
        <v>20</v>
      </c>
      <c r="B39" s="3"/>
      <c r="C39" s="3"/>
      <c r="D39" s="3"/>
      <c r="E39" s="13"/>
      <c r="F39" s="25"/>
      <c r="G39" s="2"/>
    </row>
    <row r="40" spans="1:7" ht="19.5" customHeight="1" x14ac:dyDescent="0.35">
      <c r="A40" s="24" t="s">
        <v>21</v>
      </c>
      <c r="B40" s="3">
        <f t="shared" si="1"/>
        <v>12.402753380935028</v>
      </c>
      <c r="C40" s="3">
        <f t="shared" si="0"/>
        <v>8.6938506535711699</v>
      </c>
      <c r="D40" s="3">
        <f t="shared" si="2"/>
        <v>16.617629960948452</v>
      </c>
      <c r="E40" s="13"/>
      <c r="F40" s="25"/>
      <c r="G40" s="2"/>
    </row>
    <row r="41" spans="1:7" ht="16.5" customHeight="1" x14ac:dyDescent="0.35">
      <c r="A41" s="24" t="s">
        <v>22</v>
      </c>
      <c r="B41" s="3"/>
      <c r="C41" s="3"/>
      <c r="D41" s="3"/>
      <c r="E41" s="25"/>
      <c r="F41" s="25"/>
    </row>
    <row r="42" spans="1:7" ht="17.25" customHeight="1" x14ac:dyDescent="0.35">
      <c r="A42" s="23" t="s">
        <v>23</v>
      </c>
      <c r="B42" s="3" t="s">
        <v>5</v>
      </c>
      <c r="C42" s="3" t="s">
        <v>5</v>
      </c>
      <c r="D42" s="3" t="s">
        <v>5</v>
      </c>
      <c r="E42" s="13"/>
      <c r="F42" s="25"/>
    </row>
    <row r="43" spans="1:7" ht="6" customHeight="1" x14ac:dyDescent="0.35">
      <c r="A43" s="44"/>
      <c r="B43" s="36"/>
      <c r="C43" s="38"/>
      <c r="D43" s="36"/>
      <c r="E43" s="40"/>
      <c r="F43" s="25"/>
    </row>
    <row r="44" spans="1:7" x14ac:dyDescent="0.35">
      <c r="A44" s="41"/>
      <c r="B44" s="42"/>
      <c r="C44" s="41"/>
      <c r="D44" s="43"/>
      <c r="E44" s="41"/>
      <c r="F44" s="25"/>
    </row>
    <row r="45" spans="1:7" x14ac:dyDescent="0.35">
      <c r="A45" s="13"/>
      <c r="B45" s="13"/>
      <c r="C45" s="13"/>
      <c r="D45" s="25"/>
      <c r="E45" s="13"/>
      <c r="F45" s="25"/>
    </row>
    <row r="46" spans="1:7" x14ac:dyDescent="0.35">
      <c r="A46" s="13"/>
      <c r="B46" s="13"/>
      <c r="C46" s="13"/>
      <c r="D46" s="13"/>
      <c r="E46" s="13"/>
      <c r="F46" s="25"/>
    </row>
    <row r="47" spans="1:7" x14ac:dyDescent="0.35">
      <c r="A47" s="13"/>
      <c r="B47" s="13"/>
      <c r="C47" s="13"/>
      <c r="D47" s="13"/>
      <c r="E47" s="13"/>
      <c r="F47" s="13"/>
    </row>
  </sheetData>
  <mergeCells count="1">
    <mergeCell ref="A2:B2"/>
  </mergeCells>
  <pageMargins left="0.82677165354330717" right="0.43307086614173229" top="0.6692913385826772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2022-08-16T02:23:01Z</cp:lastPrinted>
  <dcterms:created xsi:type="dcterms:W3CDTF">2014-02-26T23:21:30Z</dcterms:created>
  <dcterms:modified xsi:type="dcterms:W3CDTF">2022-08-18T09:03:17Z</dcterms:modified>
</cp:coreProperties>
</file>