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4 ระดับจังหวัด พ.ศ.2565\Upload\"/>
    </mc:Choice>
  </mc:AlternateContent>
  <xr:revisionPtr revIDLastSave="0" documentId="8_{9D709080-AFC3-42F7-ABA5-67EF3A24BD6D}" xr6:coauthVersionLast="47" xr6:coauthVersionMax="47" xr10:uidLastSave="{00000000-0000-0000-0000-000000000000}"/>
  <bookViews>
    <workbookView xWindow="-108" yWindow="-108" windowWidth="23256" windowHeight="12576" xr2:uid="{40056AC3-1338-4FD2-A3E7-7F4361FBC205}"/>
  </bookViews>
  <sheets>
    <sheet name="Tab3" sheetId="1" r:id="rId1"/>
  </sheets>
  <externalReferences>
    <externalReference r:id="rId2"/>
  </externalReferences>
  <definedNames>
    <definedName name="_xlnm.Print_Area" localSheetId="0">'Tab3'!$A$1:$L$75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1" l="1"/>
  <c r="J73" i="1"/>
  <c r="I73" i="1"/>
  <c r="H73" i="1"/>
  <c r="G73" i="1"/>
  <c r="F73" i="1"/>
  <c r="E73" i="1"/>
  <c r="D73" i="1"/>
  <c r="C73" i="1"/>
  <c r="B73" i="1"/>
  <c r="K72" i="1"/>
  <c r="J72" i="1"/>
  <c r="I72" i="1"/>
  <c r="H72" i="1"/>
  <c r="G72" i="1"/>
  <c r="F72" i="1"/>
  <c r="E72" i="1"/>
  <c r="D72" i="1"/>
  <c r="C72" i="1"/>
  <c r="B72" i="1"/>
  <c r="K71" i="1"/>
  <c r="J71" i="1"/>
  <c r="I71" i="1"/>
  <c r="H71" i="1"/>
  <c r="G71" i="1"/>
  <c r="F71" i="1"/>
  <c r="E71" i="1"/>
  <c r="D71" i="1"/>
  <c r="C71" i="1"/>
  <c r="B71" i="1"/>
  <c r="K70" i="1"/>
  <c r="J70" i="1"/>
  <c r="I70" i="1"/>
  <c r="H70" i="1"/>
  <c r="G70" i="1"/>
  <c r="F70" i="1"/>
  <c r="E70" i="1"/>
  <c r="D70" i="1"/>
  <c r="C70" i="1"/>
  <c r="B70" i="1"/>
  <c r="K69" i="1"/>
  <c r="J69" i="1"/>
  <c r="I69" i="1"/>
  <c r="H69" i="1"/>
  <c r="G69" i="1"/>
  <c r="F69" i="1"/>
  <c r="E69" i="1"/>
  <c r="D69" i="1"/>
  <c r="C69" i="1"/>
  <c r="B69" i="1"/>
  <c r="K68" i="1"/>
  <c r="J68" i="1"/>
  <c r="I68" i="1"/>
  <c r="H68" i="1"/>
  <c r="G68" i="1"/>
  <c r="F68" i="1"/>
  <c r="E68" i="1"/>
  <c r="D68" i="1"/>
  <c r="C68" i="1"/>
  <c r="B68" i="1"/>
  <c r="K67" i="1"/>
  <c r="J67" i="1"/>
  <c r="I67" i="1"/>
  <c r="H67" i="1"/>
  <c r="G67" i="1"/>
  <c r="F67" i="1"/>
  <c r="E67" i="1"/>
  <c r="D67" i="1"/>
  <c r="C67" i="1"/>
  <c r="B67" i="1"/>
  <c r="K66" i="1"/>
  <c r="J66" i="1"/>
  <c r="I66" i="1"/>
  <c r="H66" i="1"/>
  <c r="G66" i="1"/>
  <c r="F66" i="1"/>
  <c r="E66" i="1"/>
  <c r="D66" i="1"/>
  <c r="C66" i="1"/>
  <c r="B66" i="1"/>
  <c r="K65" i="1"/>
  <c r="J65" i="1"/>
  <c r="I65" i="1"/>
  <c r="H65" i="1"/>
  <c r="G65" i="1"/>
  <c r="F65" i="1"/>
  <c r="E65" i="1"/>
  <c r="D65" i="1"/>
  <c r="C65" i="1"/>
  <c r="B65" i="1"/>
  <c r="K64" i="1"/>
  <c r="J64" i="1"/>
  <c r="I64" i="1"/>
  <c r="H64" i="1"/>
  <c r="G64" i="1"/>
  <c r="F64" i="1"/>
  <c r="E64" i="1"/>
  <c r="D64" i="1"/>
  <c r="C64" i="1"/>
  <c r="B64" i="1"/>
  <c r="K63" i="1"/>
  <c r="J63" i="1"/>
  <c r="I63" i="1"/>
  <c r="H63" i="1"/>
  <c r="G63" i="1"/>
  <c r="F63" i="1"/>
  <c r="E63" i="1"/>
  <c r="D63" i="1"/>
  <c r="C63" i="1"/>
  <c r="B63" i="1"/>
  <c r="K62" i="1"/>
  <c r="J62" i="1"/>
  <c r="I62" i="1"/>
  <c r="H62" i="1"/>
  <c r="G62" i="1"/>
  <c r="F62" i="1"/>
  <c r="E62" i="1"/>
  <c r="D62" i="1"/>
  <c r="C62" i="1"/>
  <c r="B62" i="1"/>
  <c r="K61" i="1"/>
  <c r="J61" i="1"/>
  <c r="I61" i="1"/>
  <c r="H61" i="1"/>
  <c r="G61" i="1"/>
  <c r="F61" i="1"/>
  <c r="E61" i="1"/>
  <c r="D61" i="1"/>
  <c r="C61" i="1"/>
  <c r="B61" i="1"/>
  <c r="K60" i="1"/>
  <c r="J60" i="1"/>
  <c r="I60" i="1"/>
  <c r="H60" i="1"/>
  <c r="G60" i="1"/>
  <c r="F60" i="1"/>
  <c r="E60" i="1"/>
  <c r="D60" i="1"/>
  <c r="C60" i="1"/>
  <c r="B60" i="1"/>
  <c r="K59" i="1"/>
  <c r="J59" i="1"/>
  <c r="I59" i="1"/>
  <c r="H59" i="1"/>
  <c r="G59" i="1"/>
  <c r="F59" i="1"/>
  <c r="E59" i="1"/>
  <c r="D59" i="1"/>
  <c r="C59" i="1"/>
  <c r="B59" i="1"/>
  <c r="K58" i="1"/>
  <c r="J58" i="1"/>
  <c r="I58" i="1"/>
  <c r="H58" i="1"/>
  <c r="G58" i="1"/>
  <c r="F58" i="1"/>
  <c r="E58" i="1"/>
  <c r="D58" i="1"/>
  <c r="C58" i="1"/>
  <c r="B58" i="1"/>
  <c r="K57" i="1"/>
  <c r="J57" i="1"/>
  <c r="I57" i="1"/>
  <c r="H57" i="1"/>
  <c r="G57" i="1"/>
  <c r="F57" i="1"/>
  <c r="E57" i="1"/>
  <c r="D57" i="1"/>
  <c r="C57" i="1"/>
  <c r="B57" i="1"/>
  <c r="K56" i="1"/>
  <c r="J56" i="1"/>
  <c r="I56" i="1"/>
  <c r="H56" i="1"/>
  <c r="G56" i="1"/>
  <c r="F56" i="1"/>
  <c r="E56" i="1"/>
  <c r="D56" i="1"/>
  <c r="C56" i="1"/>
  <c r="B56" i="1"/>
  <c r="A50" i="1"/>
  <c r="K48" i="1"/>
  <c r="J48" i="1"/>
  <c r="I48" i="1"/>
  <c r="H48" i="1"/>
  <c r="G48" i="1"/>
  <c r="F48" i="1"/>
  <c r="E48" i="1"/>
  <c r="D48" i="1"/>
  <c r="C48" i="1"/>
  <c r="B48" i="1"/>
  <c r="K47" i="1"/>
  <c r="J47" i="1"/>
  <c r="I47" i="1"/>
  <c r="H47" i="1"/>
  <c r="G47" i="1"/>
  <c r="F47" i="1"/>
  <c r="E47" i="1"/>
  <c r="D47" i="1"/>
  <c r="C47" i="1"/>
  <c r="B47" i="1"/>
  <c r="K46" i="1"/>
  <c r="J46" i="1"/>
  <c r="I46" i="1"/>
  <c r="H46" i="1"/>
  <c r="G46" i="1"/>
  <c r="F46" i="1"/>
  <c r="E46" i="1"/>
  <c r="D46" i="1"/>
  <c r="C46" i="1"/>
  <c r="B46" i="1"/>
  <c r="K45" i="1"/>
  <c r="J45" i="1"/>
  <c r="I45" i="1"/>
  <c r="H45" i="1"/>
  <c r="G45" i="1"/>
  <c r="F45" i="1"/>
  <c r="E45" i="1"/>
  <c r="D45" i="1"/>
  <c r="C45" i="1"/>
  <c r="B45" i="1"/>
  <c r="K44" i="1"/>
  <c r="J44" i="1"/>
  <c r="I44" i="1"/>
  <c r="H44" i="1"/>
  <c r="G44" i="1"/>
  <c r="F44" i="1"/>
  <c r="E44" i="1"/>
  <c r="D44" i="1"/>
  <c r="C44" i="1"/>
  <c r="B44" i="1"/>
  <c r="K43" i="1"/>
  <c r="J43" i="1"/>
  <c r="I43" i="1"/>
  <c r="H43" i="1"/>
  <c r="G43" i="1"/>
  <c r="F43" i="1"/>
  <c r="E43" i="1"/>
  <c r="D43" i="1"/>
  <c r="C43" i="1"/>
  <c r="B43" i="1"/>
  <c r="K42" i="1"/>
  <c r="I42" i="1"/>
  <c r="H42" i="1"/>
  <c r="G42" i="1"/>
  <c r="F42" i="1"/>
  <c r="E42" i="1"/>
  <c r="D42" i="1"/>
  <c r="C42" i="1"/>
  <c r="B42" i="1"/>
  <c r="K41" i="1"/>
  <c r="J41" i="1"/>
  <c r="I41" i="1"/>
  <c r="H41" i="1"/>
  <c r="G41" i="1"/>
  <c r="F41" i="1"/>
  <c r="E41" i="1"/>
  <c r="D41" i="1"/>
  <c r="C41" i="1"/>
  <c r="B41" i="1"/>
  <c r="K40" i="1"/>
  <c r="J40" i="1"/>
  <c r="I40" i="1"/>
  <c r="H40" i="1"/>
  <c r="G40" i="1"/>
  <c r="F40" i="1"/>
  <c r="E40" i="1"/>
  <c r="D40" i="1"/>
  <c r="C40" i="1"/>
  <c r="B40" i="1"/>
  <c r="K39" i="1"/>
  <c r="J39" i="1"/>
  <c r="I39" i="1"/>
  <c r="H39" i="1"/>
  <c r="G39" i="1"/>
  <c r="F39" i="1"/>
  <c r="E39" i="1"/>
  <c r="D39" i="1"/>
  <c r="C39" i="1"/>
  <c r="B39" i="1"/>
  <c r="K38" i="1"/>
  <c r="J38" i="1"/>
  <c r="I38" i="1"/>
  <c r="H38" i="1"/>
  <c r="G38" i="1"/>
  <c r="F38" i="1"/>
  <c r="E38" i="1"/>
  <c r="D38" i="1"/>
  <c r="C38" i="1"/>
  <c r="B38" i="1"/>
  <c r="K37" i="1"/>
  <c r="J37" i="1"/>
  <c r="I37" i="1"/>
  <c r="H37" i="1"/>
  <c r="G37" i="1"/>
  <c r="F37" i="1"/>
  <c r="E37" i="1"/>
  <c r="D37" i="1"/>
  <c r="C37" i="1"/>
  <c r="B37" i="1"/>
  <c r="K36" i="1"/>
  <c r="J36" i="1"/>
  <c r="I36" i="1"/>
  <c r="H36" i="1"/>
  <c r="G36" i="1"/>
  <c r="F36" i="1"/>
  <c r="E36" i="1"/>
  <c r="D36" i="1"/>
  <c r="C36" i="1"/>
  <c r="B36" i="1"/>
  <c r="K35" i="1"/>
  <c r="J35" i="1"/>
  <c r="I35" i="1"/>
  <c r="H35" i="1"/>
  <c r="G35" i="1"/>
  <c r="F35" i="1"/>
  <c r="E35" i="1"/>
  <c r="D35" i="1"/>
  <c r="C35" i="1"/>
  <c r="B35" i="1"/>
  <c r="K34" i="1"/>
  <c r="J34" i="1"/>
  <c r="I34" i="1"/>
  <c r="H34" i="1"/>
  <c r="G34" i="1"/>
  <c r="F34" i="1"/>
  <c r="E34" i="1"/>
  <c r="D34" i="1"/>
  <c r="C34" i="1"/>
  <c r="B34" i="1"/>
  <c r="K33" i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  <c r="K31" i="1"/>
  <c r="J31" i="1"/>
  <c r="I31" i="1"/>
  <c r="H31" i="1"/>
  <c r="G31" i="1"/>
  <c r="F31" i="1"/>
  <c r="E31" i="1"/>
  <c r="D31" i="1"/>
  <c r="C31" i="1"/>
  <c r="B31" i="1"/>
  <c r="K24" i="1"/>
  <c r="J24" i="1"/>
  <c r="I24" i="1"/>
  <c r="H24" i="1"/>
  <c r="G24" i="1"/>
  <c r="F24" i="1"/>
  <c r="E24" i="1"/>
  <c r="D24" i="1"/>
  <c r="C24" i="1"/>
  <c r="B24" i="1"/>
  <c r="K23" i="1"/>
  <c r="J23" i="1"/>
  <c r="I23" i="1"/>
  <c r="H23" i="1"/>
  <c r="G23" i="1"/>
  <c r="F23" i="1"/>
  <c r="E23" i="1"/>
  <c r="D23" i="1"/>
  <c r="C23" i="1"/>
  <c r="B23" i="1"/>
  <c r="K22" i="1"/>
  <c r="J22" i="1"/>
  <c r="I22" i="1"/>
  <c r="H22" i="1"/>
  <c r="G22" i="1"/>
  <c r="F22" i="1"/>
  <c r="E22" i="1"/>
  <c r="D22" i="1"/>
  <c r="C22" i="1"/>
  <c r="B22" i="1"/>
  <c r="K21" i="1"/>
  <c r="J21" i="1"/>
  <c r="I21" i="1"/>
  <c r="H21" i="1"/>
  <c r="G21" i="1"/>
  <c r="F21" i="1"/>
  <c r="E21" i="1"/>
  <c r="D21" i="1"/>
  <c r="C21" i="1"/>
  <c r="B21" i="1"/>
  <c r="K20" i="1"/>
  <c r="J20" i="1"/>
  <c r="I20" i="1"/>
  <c r="H20" i="1"/>
  <c r="G20" i="1"/>
  <c r="F20" i="1"/>
  <c r="E20" i="1"/>
  <c r="D20" i="1"/>
  <c r="C20" i="1"/>
  <c r="B20" i="1"/>
  <c r="K19" i="1"/>
  <c r="J19" i="1"/>
  <c r="I19" i="1"/>
  <c r="H19" i="1"/>
  <c r="G19" i="1"/>
  <c r="F19" i="1"/>
  <c r="E19" i="1"/>
  <c r="D19" i="1"/>
  <c r="C19" i="1"/>
  <c r="B19" i="1"/>
  <c r="K18" i="1"/>
  <c r="J18" i="1"/>
  <c r="I18" i="1"/>
  <c r="H18" i="1"/>
  <c r="G18" i="1"/>
  <c r="F18" i="1"/>
  <c r="E18" i="1"/>
  <c r="D18" i="1"/>
  <c r="C18" i="1"/>
  <c r="B18" i="1"/>
  <c r="K17" i="1"/>
  <c r="J17" i="1"/>
  <c r="I17" i="1"/>
  <c r="H17" i="1"/>
  <c r="G17" i="1"/>
  <c r="F17" i="1"/>
  <c r="E17" i="1"/>
  <c r="D17" i="1"/>
  <c r="C17" i="1"/>
  <c r="B17" i="1"/>
  <c r="K16" i="1"/>
  <c r="J16" i="1"/>
  <c r="I16" i="1"/>
  <c r="H16" i="1"/>
  <c r="G16" i="1"/>
  <c r="F16" i="1"/>
  <c r="E16" i="1"/>
  <c r="D16" i="1"/>
  <c r="C16" i="1"/>
  <c r="B16" i="1"/>
  <c r="K15" i="1"/>
  <c r="J15" i="1"/>
  <c r="I15" i="1"/>
  <c r="H15" i="1"/>
  <c r="G15" i="1"/>
  <c r="F15" i="1"/>
  <c r="E15" i="1"/>
  <c r="D15" i="1"/>
  <c r="C15" i="1"/>
  <c r="B15" i="1"/>
  <c r="K14" i="1"/>
  <c r="J14" i="1"/>
  <c r="I14" i="1"/>
  <c r="H14" i="1"/>
  <c r="G14" i="1"/>
  <c r="F14" i="1"/>
  <c r="E14" i="1"/>
  <c r="D14" i="1"/>
  <c r="C14" i="1"/>
  <c r="B14" i="1"/>
  <c r="K13" i="1"/>
  <c r="J13" i="1"/>
  <c r="I13" i="1"/>
  <c r="H13" i="1"/>
  <c r="G13" i="1"/>
  <c r="F13" i="1"/>
  <c r="E13" i="1"/>
  <c r="D13" i="1"/>
  <c r="C13" i="1"/>
  <c r="B13" i="1"/>
  <c r="K12" i="1"/>
  <c r="J12" i="1"/>
  <c r="I12" i="1"/>
  <c r="H12" i="1"/>
  <c r="G12" i="1"/>
  <c r="F12" i="1"/>
  <c r="E12" i="1"/>
  <c r="D12" i="1"/>
  <c r="C12" i="1"/>
  <c r="B12" i="1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H10" i="1"/>
  <c r="G10" i="1"/>
  <c r="F10" i="1"/>
  <c r="E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K8" i="1"/>
  <c r="J8" i="1"/>
  <c r="I8" i="1"/>
  <c r="H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<sst xmlns="http://schemas.openxmlformats.org/spreadsheetml/2006/main" count="214" uniqueCount="58">
  <si>
    <t>ตารางที่  3  ประชากรอายุ 15 ปีขึ้นไปที่มีงานทำ จำแนกตามอาชีพและเพศ ภาคเหนือ เป็นรายจังหวัด   ไตรมาสที่ 4 (ตุลาคม-ธันวาคม) 2565</t>
  </si>
  <si>
    <t xml:space="preserve">ผู้จัดการ </t>
  </si>
  <si>
    <t>ผู้ประกอบ</t>
  </si>
  <si>
    <t>เจ้าหน้าที่เทคนิก</t>
  </si>
  <si>
    <t>เสมียน</t>
  </si>
  <si>
    <t>พนักงานบริการ</t>
  </si>
  <si>
    <t>ผู้ปฏิบัติงาน</t>
  </si>
  <si>
    <t>ช่างฝีมือ</t>
  </si>
  <si>
    <t>ผู้ควบคุม</t>
  </si>
  <si>
    <t>ผู้ประกอบอาชีพ</t>
  </si>
  <si>
    <t>คนงาน</t>
  </si>
  <si>
    <t>ภาคและเพศ</t>
  </si>
  <si>
    <t>ยอดรวม</t>
  </si>
  <si>
    <t xml:space="preserve">ข้าราชการอาวุโส </t>
  </si>
  <si>
    <t>วิชาชีพ</t>
  </si>
  <si>
    <t>และผู้ประกอบการ</t>
  </si>
  <si>
    <t>และผู้จำหน่าย</t>
  </si>
  <si>
    <t>ที่มีฝีมือในด้าน</t>
  </si>
  <si>
    <t>และผู้ปฎิบัติงาน</t>
  </si>
  <si>
    <t>เครื่องจักรโรงงาน</t>
  </si>
  <si>
    <t>งานพื้นฐาน</t>
  </si>
  <si>
    <t>ซึ่งมิได้</t>
  </si>
  <si>
    <t>และผู้บัญญัติ</t>
  </si>
  <si>
    <t xml:space="preserve">ด้านต่างๆ </t>
  </si>
  <si>
    <t>วิชาชีพที่</t>
  </si>
  <si>
    <t xml:space="preserve"> </t>
  </si>
  <si>
    <t>สินค้า</t>
  </si>
  <si>
    <t>การเกษตร ป่าไม้</t>
  </si>
  <si>
    <t>ที่เกี่ยวข้องฯ</t>
  </si>
  <si>
    <t xml:space="preserve"> และเครื่องจักรฯ</t>
  </si>
  <si>
    <t xml:space="preserve">จำแนกไว้ใน </t>
  </si>
  <si>
    <t>กฏหมาย</t>
  </si>
  <si>
    <t>เกี่ยวข้องฯ</t>
  </si>
  <si>
    <t>และการประมง</t>
  </si>
  <si>
    <t>หมวดอื่น</t>
  </si>
  <si>
    <t xml:space="preserve">  รวมภาค                           </t>
  </si>
  <si>
    <t>...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</si>
  <si>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</si>
  <si>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</si>
  <si>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</si>
  <si>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</si>
  <si>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</si>
  <si>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</si>
  <si>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</si>
  <si>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 3  ประชากรอายุ 15 ปีขึ้นไปที่มีงานทำ จำแนกตามอาชีพและเพศ ภาคเหนือ เป็นรายจังหวัด   ไตรมาสที่ 4 (ตุลาคม-ธันวาคม) 2565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</si>
  <si>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</si>
  <si>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</si>
  <si>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</si>
  <si>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</si>
  <si>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</si>
  <si>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</si>
  <si>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</si>
  <si>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</si>
  <si>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</si>
  <si>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</si>
  <si>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</si>
  <si>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</si>
  <si>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t>หมายเหตุ :   "…"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</si>
</sst>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2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2" fontId="2" fillId="2" borderId="0" xfId="0" applyNumberFormat="1" applyFont="1" applyFill="1"/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2" borderId="0" xfId="0" applyFont="1" applyFill="1"/>
    <xf numFmtId="0" fontId="6" fillId="2" borderId="0" xfId="0" applyFont="1" applyFill="1"/>
    <xf numFmtId="2" fontId="6" fillId="2" borderId="0" xfId="0" applyNumberFormat="1" applyFont="1" applyFill="1"/>
    <xf numFmtId="0" fontId="6" fillId="0" borderId="0" xfId="0" applyFont="1"/>
    <xf numFmtId="3" fontId="2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/>
    <xf numFmtId="0" fontId="9" fillId="2" borderId="0" xfId="0" applyFont="1" applyFill="1"/>
    <xf numFmtId="0" fontId="9" fillId="0" borderId="0" xfId="0" applyFont="1"/>
    <xf numFmtId="0" fontId="6" fillId="0" borderId="2" xfId="0" applyFont="1" applyBorder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.PT/&#3591;&#3634;&#3609;&#3650;&#3588;&#3619;&#3591;&#3585;&#3634;&#3619;&#3605;&#3656;&#3634;&#3591;&#3654;/&#3626;&#3619;&#3591;/2565/&#3605;&#3634;&#3619;&#3634;&#3591;%20&#3652;&#3605;&#3619;&#3617;&#3634;&#3626;%204%20&#3619;&#3632;&#3604;&#3633;&#3610;&#3592;&#3633;&#3591;&#3627;&#3623;&#3633;&#3604;%20&#3614;.&#3624;.2565/&#3605;&#3634;&#3619;&#3634;&#3591;%20465/&#3616;&#3634;&#3588;&#3648;&#3627;&#3609;&#3639;&#3629;%20MA11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</sheetNames>
    <sheetDataSet>
      <sheetData sheetId="0"/>
      <sheetData sheetId="1"/>
      <sheetData sheetId="2">
        <row r="7">
          <cell r="B7">
            <v>6221818.8300000001</v>
          </cell>
          <cell r="C7">
            <v>124224.65</v>
          </cell>
          <cell r="D7">
            <v>302879.21999999997</v>
          </cell>
          <cell r="E7">
            <v>173193.5</v>
          </cell>
          <cell r="F7">
            <v>219293.07</v>
          </cell>
          <cell r="G7">
            <v>1177924.02</v>
          </cell>
          <cell r="H7">
            <v>2504674.77</v>
          </cell>
          <cell r="I7">
            <v>671834.33</v>
          </cell>
          <cell r="J7">
            <v>272591.7</v>
          </cell>
          <cell r="K7">
            <v>775203.56</v>
          </cell>
        </row>
        <row r="8">
          <cell r="B8">
            <v>3350050.12</v>
          </cell>
          <cell r="C8">
            <v>85786.59</v>
          </cell>
          <cell r="D8">
            <v>111440.45</v>
          </cell>
          <cell r="E8">
            <v>88052.67</v>
          </cell>
          <cell r="F8">
            <v>63856.06</v>
          </cell>
          <cell r="G8">
            <v>425268.5</v>
          </cell>
          <cell r="H8">
            <v>1442449.52</v>
          </cell>
          <cell r="I8">
            <v>483832.37</v>
          </cell>
          <cell r="J8">
            <v>211092.04</v>
          </cell>
          <cell r="K8">
            <v>438271.93</v>
          </cell>
        </row>
        <row r="9">
          <cell r="B9">
            <v>2871768.7</v>
          </cell>
          <cell r="C9">
            <v>38438.07</v>
          </cell>
          <cell r="D9">
            <v>191438.77</v>
          </cell>
          <cell r="E9">
            <v>85140.83</v>
          </cell>
          <cell r="F9">
            <v>155437.01</v>
          </cell>
          <cell r="G9">
            <v>752655.52</v>
          </cell>
          <cell r="H9">
            <v>1062225.25</v>
          </cell>
          <cell r="I9">
            <v>188001.96</v>
          </cell>
          <cell r="J9">
            <v>61499.65</v>
          </cell>
          <cell r="K9">
            <v>336931.63</v>
          </cell>
        </row>
        <row r="10">
          <cell r="B10">
            <v>1023159.77</v>
          </cell>
          <cell r="C10">
            <v>20188.259999999998</v>
          </cell>
          <cell r="D10">
            <v>63409.41</v>
          </cell>
          <cell r="E10">
            <v>30605.360000000001</v>
          </cell>
          <cell r="F10">
            <v>30326.55</v>
          </cell>
          <cell r="G10">
            <v>244594.11</v>
          </cell>
          <cell r="H10">
            <v>299716.01</v>
          </cell>
          <cell r="I10">
            <v>131974.96</v>
          </cell>
          <cell r="J10">
            <v>39220.07</v>
          </cell>
          <cell r="K10">
            <v>163125.04</v>
          </cell>
        </row>
        <row r="11">
          <cell r="B11">
            <v>552929.09</v>
          </cell>
          <cell r="C11">
            <v>13155.01</v>
          </cell>
          <cell r="D11">
            <v>32862.25</v>
          </cell>
          <cell r="E11">
            <v>16381.07</v>
          </cell>
          <cell r="F11">
            <v>8543.1200000000008</v>
          </cell>
          <cell r="G11">
            <v>92852.1</v>
          </cell>
          <cell r="H11">
            <v>178345.58</v>
          </cell>
          <cell r="I11">
            <v>94094.91</v>
          </cell>
          <cell r="J11">
            <v>31286.11</v>
          </cell>
          <cell r="K11">
            <v>85408.94</v>
          </cell>
        </row>
        <row r="12">
          <cell r="B12">
            <v>470230.68</v>
          </cell>
          <cell r="C12">
            <v>7033.25</v>
          </cell>
          <cell r="D12">
            <v>30547.17</v>
          </cell>
          <cell r="E12">
            <v>14224.28</v>
          </cell>
          <cell r="F12">
            <v>21783.43</v>
          </cell>
          <cell r="G12">
            <v>151742.01</v>
          </cell>
          <cell r="H12">
            <v>121370.44</v>
          </cell>
          <cell r="I12">
            <v>37880.050000000003</v>
          </cell>
          <cell r="J12">
            <v>7933.96</v>
          </cell>
          <cell r="K12">
            <v>77716.100000000006</v>
          </cell>
        </row>
        <row r="13">
          <cell r="B13">
            <v>225577.03</v>
          </cell>
          <cell r="C13">
            <v>3251.87</v>
          </cell>
          <cell r="D13">
            <v>8000.55</v>
          </cell>
          <cell r="E13">
            <v>7893.74</v>
          </cell>
          <cell r="F13">
            <v>8170.06</v>
          </cell>
          <cell r="G13">
            <v>37518.26</v>
          </cell>
          <cell r="H13">
            <v>60382.28</v>
          </cell>
          <cell r="I13">
            <v>31952.63</v>
          </cell>
          <cell r="J13">
            <v>34256.39</v>
          </cell>
          <cell r="K13">
            <v>34151.25</v>
          </cell>
        </row>
        <row r="14">
          <cell r="B14">
            <v>119414</v>
          </cell>
          <cell r="C14">
            <v>1582.66</v>
          </cell>
          <cell r="D14">
            <v>3305.63</v>
          </cell>
          <cell r="E14">
            <v>4211.8999999999996</v>
          </cell>
          <cell r="F14">
            <v>2906</v>
          </cell>
          <cell r="G14">
            <v>13514.82</v>
          </cell>
          <cell r="H14">
            <v>36781.18</v>
          </cell>
          <cell r="I14">
            <v>21790.71</v>
          </cell>
          <cell r="J14">
            <v>14603.17</v>
          </cell>
          <cell r="K14">
            <v>20717.93</v>
          </cell>
        </row>
        <row r="15">
          <cell r="B15">
            <v>106163.03</v>
          </cell>
          <cell r="C15">
            <v>1669.21</v>
          </cell>
          <cell r="D15">
            <v>4694.92</v>
          </cell>
          <cell r="E15">
            <v>3681.84</v>
          </cell>
          <cell r="F15">
            <v>5264.06</v>
          </cell>
          <cell r="G15">
            <v>24003.439999999999</v>
          </cell>
          <cell r="H15">
            <v>23601.1</v>
          </cell>
          <cell r="I15">
            <v>10161.92</v>
          </cell>
          <cell r="J15">
            <v>19653.22</v>
          </cell>
          <cell r="K15">
            <v>13433.31</v>
          </cell>
        </row>
        <row r="16">
          <cell r="B16">
            <v>369365.71</v>
          </cell>
          <cell r="C16">
            <v>4303.84</v>
          </cell>
          <cell r="D16">
            <v>16846.43</v>
          </cell>
          <cell r="E16">
            <v>13643.9</v>
          </cell>
          <cell r="F16">
            <v>21281.48</v>
          </cell>
          <cell r="G16">
            <v>75188.02</v>
          </cell>
          <cell r="H16">
            <v>140625.54</v>
          </cell>
          <cell r="I16">
            <v>50657.23</v>
          </cell>
          <cell r="J16">
            <v>18722.560000000001</v>
          </cell>
          <cell r="K16">
            <v>28096.7</v>
          </cell>
        </row>
        <row r="17">
          <cell r="B17">
            <v>201698.52</v>
          </cell>
          <cell r="C17">
            <v>2185.39</v>
          </cell>
          <cell r="D17">
            <v>5516</v>
          </cell>
          <cell r="E17">
            <v>7948.85</v>
          </cell>
          <cell r="F17">
            <v>5632.97</v>
          </cell>
          <cell r="G17">
            <v>28403.97</v>
          </cell>
          <cell r="H17">
            <v>82050.210000000006</v>
          </cell>
          <cell r="I17">
            <v>36382.69</v>
          </cell>
          <cell r="J17">
            <v>16156.41</v>
          </cell>
          <cell r="K17">
            <v>17422.04</v>
          </cell>
        </row>
        <row r="18">
          <cell r="B18">
            <v>167667.19</v>
          </cell>
          <cell r="C18">
            <v>2118.4499999999998</v>
          </cell>
          <cell r="D18">
            <v>11330.43</v>
          </cell>
          <cell r="E18">
            <v>5695.05</v>
          </cell>
          <cell r="F18">
            <v>15648.5</v>
          </cell>
          <cell r="G18">
            <v>46784.06</v>
          </cell>
          <cell r="H18">
            <v>58575.33</v>
          </cell>
          <cell r="I18">
            <v>14274.54</v>
          </cell>
          <cell r="J18">
            <v>2566.16</v>
          </cell>
          <cell r="K18">
            <v>10674.67</v>
          </cell>
        </row>
        <row r="19">
          <cell r="B19">
            <v>210777.7</v>
          </cell>
          <cell r="C19">
            <v>5681.63</v>
          </cell>
          <cell r="D19">
            <v>12338.92</v>
          </cell>
          <cell r="E19">
            <v>8618.58</v>
          </cell>
          <cell r="F19">
            <v>9037.56</v>
          </cell>
          <cell r="G19">
            <v>43425.97</v>
          </cell>
          <cell r="H19">
            <v>74177.87</v>
          </cell>
          <cell r="I19">
            <v>22683.5</v>
          </cell>
          <cell r="J19">
            <v>10075.99</v>
          </cell>
          <cell r="K19">
            <v>24737.68</v>
          </cell>
        </row>
        <row r="20">
          <cell r="B20">
            <v>117993.18</v>
          </cell>
          <cell r="C20">
            <v>3409.53</v>
          </cell>
          <cell r="D20">
            <v>2978.62</v>
          </cell>
          <cell r="E20">
            <v>4061.72</v>
          </cell>
          <cell r="F20">
            <v>3574.91</v>
          </cell>
          <cell r="G20">
            <v>16750.740000000002</v>
          </cell>
          <cell r="H20">
            <v>46264.07</v>
          </cell>
          <cell r="I20">
            <v>15994.2</v>
          </cell>
          <cell r="J20">
            <v>8911.86</v>
          </cell>
          <cell r="K20">
            <v>16047.54</v>
          </cell>
        </row>
        <row r="21">
          <cell r="B21">
            <v>92784.52</v>
          </cell>
          <cell r="C21">
            <v>2272.1</v>
          </cell>
          <cell r="D21">
            <v>9360.2999999999993</v>
          </cell>
          <cell r="E21">
            <v>4556.8599999999997</v>
          </cell>
          <cell r="F21">
            <v>5462.66</v>
          </cell>
          <cell r="G21">
            <v>26675.23</v>
          </cell>
          <cell r="H21">
            <v>27913.8</v>
          </cell>
          <cell r="I21">
            <v>6689.3</v>
          </cell>
          <cell r="J21">
            <v>1164.1300000000001</v>
          </cell>
          <cell r="K21">
            <v>8690.15</v>
          </cell>
        </row>
        <row r="22">
          <cell r="B22">
            <v>202342.39999999999</v>
          </cell>
          <cell r="C22">
            <v>5517.44</v>
          </cell>
          <cell r="D22">
            <v>12570.32</v>
          </cell>
          <cell r="E22">
            <v>7959.48</v>
          </cell>
          <cell r="F22">
            <v>8680.5499999999993</v>
          </cell>
          <cell r="G22">
            <v>37640.480000000003</v>
          </cell>
          <cell r="H22">
            <v>63017.51</v>
          </cell>
          <cell r="I22">
            <v>35222.71</v>
          </cell>
          <cell r="J22">
            <v>13293.42</v>
          </cell>
          <cell r="K22">
            <v>18440.5</v>
          </cell>
        </row>
        <row r="23">
          <cell r="B23">
            <v>110327.03999999999</v>
          </cell>
          <cell r="C23">
            <v>3478.67</v>
          </cell>
          <cell r="D23">
            <v>4004.07</v>
          </cell>
          <cell r="E23">
            <v>4371.83</v>
          </cell>
          <cell r="F23">
            <v>2145.9</v>
          </cell>
          <cell r="G23">
            <v>13106.35</v>
          </cell>
          <cell r="H23">
            <v>39727.75</v>
          </cell>
          <cell r="I23">
            <v>23587.23</v>
          </cell>
          <cell r="J23">
            <v>9487.0300000000007</v>
          </cell>
          <cell r="K23">
            <v>10418.209999999999</v>
          </cell>
        </row>
        <row r="24">
          <cell r="B24">
            <v>92015.360000000001</v>
          </cell>
          <cell r="C24">
            <v>2038.76</v>
          </cell>
          <cell r="D24">
            <v>8566.25</v>
          </cell>
          <cell r="E24">
            <v>3587.64</v>
          </cell>
          <cell r="F24">
            <v>6534.65</v>
          </cell>
          <cell r="G24">
            <v>24534.13</v>
          </cell>
          <cell r="H24">
            <v>23289.759999999998</v>
          </cell>
          <cell r="I24">
            <v>11635.47</v>
          </cell>
          <cell r="J24">
            <v>3806.4</v>
          </cell>
          <cell r="K24">
            <v>8022.29</v>
          </cell>
        </row>
        <row r="25">
          <cell r="B25">
            <v>260767.32</v>
          </cell>
          <cell r="C25">
            <v>4217.66</v>
          </cell>
          <cell r="D25">
            <v>14453.53</v>
          </cell>
          <cell r="E25">
            <v>3885.2</v>
          </cell>
          <cell r="F25">
            <v>7220.86</v>
          </cell>
          <cell r="G25">
            <v>41366.92</v>
          </cell>
          <cell r="H25">
            <v>137064.48000000001</v>
          </cell>
          <cell r="I25">
            <v>18201.189999999999</v>
          </cell>
          <cell r="J25">
            <v>5739.84</v>
          </cell>
          <cell r="K25">
            <v>28617.64</v>
          </cell>
        </row>
        <row r="32">
          <cell r="B32">
            <v>134859.93</v>
          </cell>
          <cell r="C32">
            <v>3360.16</v>
          </cell>
          <cell r="D32">
            <v>4463.97</v>
          </cell>
          <cell r="E32">
            <v>2208.19</v>
          </cell>
          <cell r="F32">
            <v>1467.81</v>
          </cell>
          <cell r="G32">
            <v>13907.36</v>
          </cell>
          <cell r="H32">
            <v>70453.960000000006</v>
          </cell>
          <cell r="I32">
            <v>15027.75</v>
          </cell>
          <cell r="J32">
            <v>5456.81</v>
          </cell>
          <cell r="K32">
            <v>18513.919999999998</v>
          </cell>
        </row>
        <row r="33">
          <cell r="B33">
            <v>125907.39</v>
          </cell>
          <cell r="C33">
            <v>857.5</v>
          </cell>
          <cell r="D33">
            <v>9989.56</v>
          </cell>
          <cell r="E33">
            <v>1677.02</v>
          </cell>
          <cell r="F33">
            <v>5753.05</v>
          </cell>
          <cell r="G33">
            <v>27459.56</v>
          </cell>
          <cell r="H33">
            <v>66610.52</v>
          </cell>
          <cell r="I33">
            <v>3173.44</v>
          </cell>
          <cell r="J33">
            <v>283.02</v>
          </cell>
          <cell r="K33">
            <v>10103.719999999999</v>
          </cell>
        </row>
        <row r="34">
          <cell r="B34">
            <v>170646.18</v>
          </cell>
          <cell r="C34">
            <v>3065.33</v>
          </cell>
          <cell r="D34">
            <v>11075.06</v>
          </cell>
          <cell r="E34">
            <v>2965.53</v>
          </cell>
          <cell r="F34">
            <v>3435.38</v>
          </cell>
          <cell r="G34">
            <v>36171.53</v>
          </cell>
          <cell r="H34">
            <v>82605.37</v>
          </cell>
          <cell r="I34">
            <v>15134.22</v>
          </cell>
          <cell r="J34">
            <v>2817.72</v>
          </cell>
          <cell r="K34">
            <v>13376.04</v>
          </cell>
        </row>
        <row r="35">
          <cell r="B35">
            <v>97439.56</v>
          </cell>
          <cell r="C35">
            <v>2359.25</v>
          </cell>
          <cell r="D35">
            <v>4605.05</v>
          </cell>
          <cell r="E35">
            <v>1250.3599999999999</v>
          </cell>
          <cell r="F35">
            <v>1070.1400000000001</v>
          </cell>
          <cell r="G35">
            <v>13325.21</v>
          </cell>
          <cell r="H35">
            <v>51773.98</v>
          </cell>
          <cell r="I35">
            <v>10549</v>
          </cell>
          <cell r="J35">
            <v>2561.73</v>
          </cell>
          <cell r="K35">
            <v>9944.83</v>
          </cell>
        </row>
        <row r="36">
          <cell r="B36">
            <v>73206.62</v>
          </cell>
          <cell r="C36">
            <v>706.08</v>
          </cell>
          <cell r="D36">
            <v>6470.01</v>
          </cell>
          <cell r="E36">
            <v>1715.17</v>
          </cell>
          <cell r="F36">
            <v>2365.2399999999998</v>
          </cell>
          <cell r="G36">
            <v>22846.32</v>
          </cell>
          <cell r="H36">
            <v>30831.39</v>
          </cell>
          <cell r="I36">
            <v>4585.22</v>
          </cell>
          <cell r="J36">
            <v>255.99</v>
          </cell>
          <cell r="K36">
            <v>3431.2</v>
          </cell>
        </row>
        <row r="37">
          <cell r="B37">
            <v>627951.04</v>
          </cell>
          <cell r="C37">
            <v>15896.09</v>
          </cell>
          <cell r="D37">
            <v>20841.22</v>
          </cell>
          <cell r="E37">
            <v>19946.91</v>
          </cell>
          <cell r="F37">
            <v>19431.84</v>
          </cell>
          <cell r="G37">
            <v>94809.42</v>
          </cell>
          <cell r="H37">
            <v>304429.96999999997</v>
          </cell>
          <cell r="I37">
            <v>69110.66</v>
          </cell>
          <cell r="J37">
            <v>14525.39</v>
          </cell>
          <cell r="K37">
            <v>68959.539999999994</v>
          </cell>
        </row>
        <row r="38">
          <cell r="B38">
            <v>346485.89</v>
          </cell>
          <cell r="C38">
            <v>13830.02</v>
          </cell>
          <cell r="D38">
            <v>8043.44</v>
          </cell>
          <cell r="E38">
            <v>9080.89</v>
          </cell>
          <cell r="F38">
            <v>7002.33</v>
          </cell>
          <cell r="G38">
            <v>36632.129999999997</v>
          </cell>
          <cell r="H38">
            <v>168633.13</v>
          </cell>
          <cell r="I38">
            <v>53329.25</v>
          </cell>
          <cell r="J38">
            <v>11446.31</v>
          </cell>
          <cell r="K38">
            <v>38488.379999999997</v>
          </cell>
        </row>
        <row r="39">
          <cell r="B39">
            <v>281465.15000000002</v>
          </cell>
          <cell r="C39">
            <v>2066.0700000000002</v>
          </cell>
          <cell r="D39">
            <v>12797.78</v>
          </cell>
          <cell r="E39">
            <v>10866.02</v>
          </cell>
          <cell r="F39">
            <v>12429.51</v>
          </cell>
          <cell r="G39">
            <v>58177.29</v>
          </cell>
          <cell r="H39">
            <v>135796.84</v>
          </cell>
          <cell r="I39">
            <v>15781.41</v>
          </cell>
          <cell r="J39">
            <v>3079.08</v>
          </cell>
          <cell r="K39">
            <v>30471.16</v>
          </cell>
        </row>
        <row r="40">
          <cell r="B40">
            <v>148470.99</v>
          </cell>
          <cell r="C40">
            <v>1815.47</v>
          </cell>
          <cell r="D40">
            <v>5253.41</v>
          </cell>
          <cell r="E40">
            <v>1536.76</v>
          </cell>
          <cell r="F40">
            <v>2401.9699999999998</v>
          </cell>
          <cell r="G40">
            <v>20016.12</v>
          </cell>
          <cell r="H40">
            <v>101234.46</v>
          </cell>
          <cell r="I40">
            <v>3881.95</v>
          </cell>
          <cell r="J40">
            <v>1721.12</v>
          </cell>
          <cell r="K40">
            <v>10609.73</v>
          </cell>
        </row>
        <row r="41">
          <cell r="B41">
            <v>76980.479999999996</v>
          </cell>
          <cell r="C41">
            <v>1562.44</v>
          </cell>
          <cell r="D41">
            <v>2752.25</v>
          </cell>
          <cell r="E41">
            <v>723.73</v>
          </cell>
          <cell r="F41">
            <v>1192</v>
          </cell>
          <cell r="G41">
            <v>8089.2</v>
          </cell>
          <cell r="H41">
            <v>52236.08</v>
          </cell>
          <cell r="I41">
            <v>2155.77</v>
          </cell>
          <cell r="J41">
            <v>1721.12</v>
          </cell>
          <cell r="K41">
            <v>6547.9</v>
          </cell>
        </row>
        <row r="42">
          <cell r="B42">
            <v>71490.509999999995</v>
          </cell>
          <cell r="C42">
            <v>253.03</v>
          </cell>
          <cell r="D42">
            <v>2501.16</v>
          </cell>
          <cell r="E42">
            <v>813.03</v>
          </cell>
          <cell r="F42">
            <v>1209.97</v>
          </cell>
          <cell r="G42">
            <v>11926.92</v>
          </cell>
          <cell r="H42">
            <v>48998.38</v>
          </cell>
          <cell r="I42">
            <v>1726.19</v>
          </cell>
          <cell r="K42">
            <v>4061.84</v>
          </cell>
        </row>
        <row r="43">
          <cell r="B43">
            <v>512624.91</v>
          </cell>
          <cell r="C43">
            <v>12695.19</v>
          </cell>
          <cell r="D43">
            <v>22134.81</v>
          </cell>
          <cell r="E43">
            <v>19870.13</v>
          </cell>
          <cell r="F43">
            <v>19277.47</v>
          </cell>
          <cell r="G43">
            <v>126854.16</v>
          </cell>
          <cell r="H43">
            <v>178045.43</v>
          </cell>
          <cell r="I43">
            <v>56328.02</v>
          </cell>
          <cell r="J43">
            <v>26618</v>
          </cell>
          <cell r="K43">
            <v>50801.71</v>
          </cell>
        </row>
        <row r="44">
          <cell r="B44">
            <v>268661.43</v>
          </cell>
          <cell r="C44">
            <v>7541.24</v>
          </cell>
          <cell r="D44">
            <v>6886.03</v>
          </cell>
          <cell r="E44">
            <v>10777.12</v>
          </cell>
          <cell r="F44">
            <v>5955.96</v>
          </cell>
          <cell r="G44">
            <v>46752.15</v>
          </cell>
          <cell r="H44">
            <v>98192.33</v>
          </cell>
          <cell r="I44">
            <v>42644.05</v>
          </cell>
          <cell r="J44">
            <v>23951.52</v>
          </cell>
          <cell r="K44">
            <v>25961.02</v>
          </cell>
        </row>
        <row r="45">
          <cell r="B45">
            <v>243963.48</v>
          </cell>
          <cell r="C45">
            <v>5153.95</v>
          </cell>
          <cell r="D45">
            <v>15248.78</v>
          </cell>
          <cell r="E45">
            <v>9093.01</v>
          </cell>
          <cell r="F45">
            <v>13321.51</v>
          </cell>
          <cell r="G45">
            <v>80102.009999999995</v>
          </cell>
          <cell r="H45">
            <v>79853.100000000006</v>
          </cell>
          <cell r="I45">
            <v>13683.97</v>
          </cell>
          <cell r="J45">
            <v>2666.48</v>
          </cell>
          <cell r="K45">
            <v>24840.68</v>
          </cell>
        </row>
        <row r="46">
          <cell r="B46">
            <v>147998.29999999999</v>
          </cell>
          <cell r="C46">
            <v>4954.1099999999997</v>
          </cell>
          <cell r="D46">
            <v>8920.6</v>
          </cell>
          <cell r="E46">
            <v>2228.8200000000002</v>
          </cell>
          <cell r="F46">
            <v>5317.68</v>
          </cell>
          <cell r="G46">
            <v>20574.88</v>
          </cell>
          <cell r="H46">
            <v>68301.38</v>
          </cell>
          <cell r="I46">
            <v>10475.57</v>
          </cell>
          <cell r="J46">
            <v>5104.87</v>
          </cell>
          <cell r="K46">
            <v>22120.400000000001</v>
          </cell>
        </row>
        <row r="47">
          <cell r="B47">
            <v>81313.14</v>
          </cell>
          <cell r="C47">
            <v>2759.68</v>
          </cell>
          <cell r="D47">
            <v>1466.17</v>
          </cell>
          <cell r="E47">
            <v>1082.94</v>
          </cell>
          <cell r="F47">
            <v>1347.81</v>
          </cell>
          <cell r="G47">
            <v>7177.81</v>
          </cell>
          <cell r="H47">
            <v>41010.480000000003</v>
          </cell>
          <cell r="I47">
            <v>7678.84</v>
          </cell>
          <cell r="J47">
            <v>4540.2700000000004</v>
          </cell>
          <cell r="K47">
            <v>14249.15</v>
          </cell>
        </row>
        <row r="48">
          <cell r="B48">
            <v>66685.17</v>
          </cell>
          <cell r="C48">
            <v>2194.4299999999998</v>
          </cell>
          <cell r="D48">
            <v>7454.43</v>
          </cell>
          <cell r="E48">
            <v>1145.8800000000001</v>
          </cell>
          <cell r="F48">
            <v>3969.88</v>
          </cell>
          <cell r="G48">
            <v>13397.08</v>
          </cell>
          <cell r="H48">
            <v>27290.9</v>
          </cell>
          <cell r="I48">
            <v>2796.73</v>
          </cell>
          <cell r="J48">
            <v>564.6</v>
          </cell>
          <cell r="K48">
            <v>7871.25</v>
          </cell>
        </row>
        <row r="49">
          <cell r="B49">
            <v>434301.98</v>
          </cell>
          <cell r="C49">
            <v>1414</v>
          </cell>
          <cell r="D49">
            <v>18183.75</v>
          </cell>
          <cell r="E49">
            <v>10410.780000000001</v>
          </cell>
          <cell r="F49">
            <v>16938.439999999999</v>
          </cell>
          <cell r="G49">
            <v>66615.59</v>
          </cell>
          <cell r="H49">
            <v>193158.17</v>
          </cell>
          <cell r="I49">
            <v>40837.29</v>
          </cell>
          <cell r="J49">
            <v>21482.2</v>
          </cell>
          <cell r="K49">
            <v>65261.77</v>
          </cell>
        </row>
        <row r="50">
          <cell r="B50">
            <v>233239.3</v>
          </cell>
          <cell r="C50">
            <v>727.06</v>
          </cell>
          <cell r="D50">
            <v>7330.62</v>
          </cell>
          <cell r="E50">
            <v>3720.97</v>
          </cell>
          <cell r="F50">
            <v>5453.7</v>
          </cell>
          <cell r="G50">
            <v>23043.26</v>
          </cell>
          <cell r="H50">
            <v>107716.08</v>
          </cell>
          <cell r="I50">
            <v>29960.22</v>
          </cell>
          <cell r="J50">
            <v>18508.25</v>
          </cell>
          <cell r="K50">
            <v>36779.129999999997</v>
          </cell>
        </row>
        <row r="57">
          <cell r="B57">
            <v>201062.68</v>
          </cell>
          <cell r="C57">
            <v>686.93</v>
          </cell>
          <cell r="D57">
            <v>10853.14</v>
          </cell>
          <cell r="E57">
            <v>6689.81</v>
          </cell>
          <cell r="F57">
            <v>11484.74</v>
          </cell>
          <cell r="G57">
            <v>43572.32</v>
          </cell>
          <cell r="H57">
            <v>85442.08</v>
          </cell>
          <cell r="I57">
            <v>10877.07</v>
          </cell>
          <cell r="J57">
            <v>2973.94</v>
          </cell>
          <cell r="K57">
            <v>28482.639999999999</v>
          </cell>
        </row>
        <row r="58">
          <cell r="B58">
            <v>283556.81</v>
          </cell>
          <cell r="C58">
            <v>4210.2700000000004</v>
          </cell>
          <cell r="D58">
            <v>13409.03</v>
          </cell>
          <cell r="E58">
            <v>8717.32</v>
          </cell>
          <cell r="F58">
            <v>4777.22</v>
          </cell>
          <cell r="G58">
            <v>52907.01</v>
          </cell>
          <cell r="H58">
            <v>134336.85999999999</v>
          </cell>
          <cell r="I58">
            <v>21209.17</v>
          </cell>
          <cell r="J58">
            <v>9633.36</v>
          </cell>
          <cell r="K58">
            <v>34356.550000000003</v>
          </cell>
        </row>
        <row r="59">
          <cell r="B59">
            <v>158645.79</v>
          </cell>
          <cell r="C59">
            <v>2603.09</v>
          </cell>
          <cell r="D59">
            <v>3640.07</v>
          </cell>
          <cell r="E59">
            <v>6294.58</v>
          </cell>
          <cell r="F59">
            <v>618.79</v>
          </cell>
          <cell r="G59">
            <v>21781.11</v>
          </cell>
          <cell r="H59">
            <v>81086.960000000006</v>
          </cell>
          <cell r="I59">
            <v>13782.07</v>
          </cell>
          <cell r="J59">
            <v>6967.57</v>
          </cell>
          <cell r="K59">
            <v>21871.56</v>
          </cell>
        </row>
        <row r="60">
          <cell r="B60">
            <v>124911.02</v>
          </cell>
          <cell r="C60">
            <v>1607.18</v>
          </cell>
          <cell r="D60">
            <v>9768.9699999999993</v>
          </cell>
          <cell r="E60">
            <v>2422.75</v>
          </cell>
          <cell r="F60">
            <v>4158.43</v>
          </cell>
          <cell r="G60">
            <v>31125.9</v>
          </cell>
          <cell r="H60">
            <v>53249.9</v>
          </cell>
          <cell r="I60">
            <v>7427.1</v>
          </cell>
          <cell r="J60">
            <v>2665.8</v>
          </cell>
          <cell r="K60">
            <v>12484.99</v>
          </cell>
        </row>
        <row r="61">
          <cell r="B61">
            <v>354240.74</v>
          </cell>
          <cell r="C61">
            <v>4920.0600000000004</v>
          </cell>
          <cell r="D61">
            <v>15027.13</v>
          </cell>
          <cell r="E61">
            <v>5947.96</v>
          </cell>
          <cell r="F61">
            <v>14429.59</v>
          </cell>
          <cell r="G61">
            <v>65701.14</v>
          </cell>
          <cell r="H61">
            <v>162363.35</v>
          </cell>
          <cell r="I61">
            <v>33385.879999999997</v>
          </cell>
          <cell r="J61">
            <v>16501.259999999998</v>
          </cell>
          <cell r="K61">
            <v>35964.36</v>
          </cell>
        </row>
        <row r="62">
          <cell r="B62">
            <v>181537.64</v>
          </cell>
          <cell r="C62">
            <v>3954.89</v>
          </cell>
          <cell r="D62">
            <v>3426.11</v>
          </cell>
          <cell r="E62">
            <v>2803.74</v>
          </cell>
          <cell r="F62">
            <v>2601.92</v>
          </cell>
          <cell r="G62">
            <v>22147.19</v>
          </cell>
          <cell r="H62">
            <v>95626.01</v>
          </cell>
          <cell r="I62">
            <v>21097.54</v>
          </cell>
          <cell r="J62">
            <v>13252.81</v>
          </cell>
          <cell r="K62">
            <v>16627.43</v>
          </cell>
        </row>
        <row r="63">
          <cell r="B63">
            <v>172703.09</v>
          </cell>
          <cell r="C63">
            <v>965.17</v>
          </cell>
          <cell r="D63">
            <v>11601.02</v>
          </cell>
          <cell r="E63">
            <v>3144.22</v>
          </cell>
          <cell r="F63">
            <v>11827.67</v>
          </cell>
          <cell r="G63">
            <v>43553.96</v>
          </cell>
          <cell r="H63">
            <v>66737.350000000006</v>
          </cell>
          <cell r="I63">
            <v>12288.34</v>
          </cell>
          <cell r="J63">
            <v>3248.45</v>
          </cell>
          <cell r="K63">
            <v>19336.919999999998</v>
          </cell>
        </row>
        <row r="64">
          <cell r="B64">
            <v>500063.35</v>
          </cell>
          <cell r="C64">
            <v>16155.13</v>
          </cell>
          <cell r="D64">
            <v>18708.240000000002</v>
          </cell>
          <cell r="E64">
            <v>13730.19</v>
          </cell>
          <cell r="F64">
            <v>21627.77</v>
          </cell>
          <cell r="G64">
            <v>82653.27</v>
          </cell>
          <cell r="H64">
            <v>189863.67</v>
          </cell>
          <cell r="I64">
            <v>59829.599999999999</v>
          </cell>
          <cell r="J64">
            <v>24585.97</v>
          </cell>
          <cell r="K64">
            <v>72909.509999999995</v>
          </cell>
        </row>
        <row r="65">
          <cell r="B65">
            <v>262764.73</v>
          </cell>
          <cell r="C65">
            <v>11309.28</v>
          </cell>
          <cell r="D65">
            <v>8496.23</v>
          </cell>
          <cell r="E65">
            <v>5455.17</v>
          </cell>
          <cell r="F65">
            <v>7654.9</v>
          </cell>
          <cell r="G65">
            <v>21979.98</v>
          </cell>
          <cell r="H65">
            <v>107725.15</v>
          </cell>
          <cell r="I65">
            <v>40309.74</v>
          </cell>
          <cell r="J65">
            <v>20112.099999999999</v>
          </cell>
          <cell r="K65">
            <v>39722.18</v>
          </cell>
        </row>
        <row r="66">
          <cell r="B66">
            <v>237298.62</v>
          </cell>
          <cell r="C66">
            <v>4845.8500000000004</v>
          </cell>
          <cell r="D66">
            <v>10212.02</v>
          </cell>
          <cell r="E66">
            <v>8275.02</v>
          </cell>
          <cell r="F66">
            <v>13972.87</v>
          </cell>
          <cell r="G66">
            <v>60673.29</v>
          </cell>
          <cell r="H66">
            <v>82138.509999999995</v>
          </cell>
          <cell r="I66">
            <v>19519.86</v>
          </cell>
          <cell r="J66">
            <v>4473.87</v>
          </cell>
          <cell r="K66">
            <v>33187.339999999997</v>
          </cell>
        </row>
        <row r="67">
          <cell r="B67">
            <v>270804.78000000003</v>
          </cell>
          <cell r="C67">
            <v>6226.18</v>
          </cell>
          <cell r="D67">
            <v>17692.89</v>
          </cell>
          <cell r="E67">
            <v>4527.01</v>
          </cell>
          <cell r="F67">
            <v>11128.53</v>
          </cell>
          <cell r="G67">
            <v>51453.04</v>
          </cell>
          <cell r="H67">
            <v>110339.69</v>
          </cell>
          <cell r="I67">
            <v>21981.84</v>
          </cell>
          <cell r="J67">
            <v>12836.79</v>
          </cell>
          <cell r="K67">
            <v>34618.800000000003</v>
          </cell>
        </row>
        <row r="68">
          <cell r="B68">
            <v>151219.59</v>
          </cell>
          <cell r="C68">
            <v>5172.43</v>
          </cell>
          <cell r="D68">
            <v>4994.8900000000003</v>
          </cell>
          <cell r="E68">
            <v>2305.0700000000002</v>
          </cell>
          <cell r="F68">
            <v>3112.29</v>
          </cell>
          <cell r="G68">
            <v>19059.79</v>
          </cell>
          <cell r="H68">
            <v>65701.929999999993</v>
          </cell>
          <cell r="I68">
            <v>18275.509999999998</v>
          </cell>
          <cell r="J68">
            <v>10138.99</v>
          </cell>
          <cell r="K68">
            <v>22458.7</v>
          </cell>
        </row>
        <row r="69">
          <cell r="B69">
            <v>119585.19</v>
          </cell>
          <cell r="C69">
            <v>1053.75</v>
          </cell>
          <cell r="D69">
            <v>12698.01</v>
          </cell>
          <cell r="E69">
            <v>2221.94</v>
          </cell>
          <cell r="F69">
            <v>8016.24</v>
          </cell>
          <cell r="G69">
            <v>32393.26</v>
          </cell>
          <cell r="H69">
            <v>44637.760000000002</v>
          </cell>
          <cell r="I69">
            <v>3706.33</v>
          </cell>
          <cell r="J69">
            <v>2697.8</v>
          </cell>
          <cell r="K69">
            <v>12160.1</v>
          </cell>
        </row>
        <row r="70">
          <cell r="B70">
            <v>479169.81</v>
          </cell>
          <cell r="C70">
            <v>9712.14</v>
          </cell>
          <cell r="D70">
            <v>24013.91</v>
          </cell>
          <cell r="E70">
            <v>10705.81</v>
          </cell>
          <cell r="F70">
            <v>15810.11</v>
          </cell>
          <cell r="G70">
            <v>80434.11</v>
          </cell>
          <cell r="H70">
            <v>205012.73</v>
          </cell>
          <cell r="I70">
            <v>48967.91</v>
          </cell>
          <cell r="J70">
            <v>15456.75</v>
          </cell>
          <cell r="K70">
            <v>69056.350000000006</v>
          </cell>
        </row>
        <row r="71">
          <cell r="B71">
            <v>254540.82</v>
          </cell>
          <cell r="C71">
            <v>6795.78</v>
          </cell>
          <cell r="D71">
            <v>6669.07</v>
          </cell>
          <cell r="E71">
            <v>5374.51</v>
          </cell>
          <cell r="F71">
            <v>3575.51</v>
          </cell>
          <cell r="G71">
            <v>26745.34</v>
          </cell>
          <cell r="H71">
            <v>119124.65</v>
          </cell>
          <cell r="I71">
            <v>37172.89</v>
          </cell>
          <cell r="J71">
            <v>11989.99</v>
          </cell>
          <cell r="K71">
            <v>37093.07</v>
          </cell>
        </row>
        <row r="72">
          <cell r="B72">
            <v>224628.99</v>
          </cell>
          <cell r="C72">
            <v>2916.35</v>
          </cell>
          <cell r="D72">
            <v>17344.84</v>
          </cell>
          <cell r="E72">
            <v>5331.3</v>
          </cell>
          <cell r="F72">
            <v>12234.6</v>
          </cell>
          <cell r="G72">
            <v>53688.77</v>
          </cell>
          <cell r="H72">
            <v>85888.08</v>
          </cell>
          <cell r="I72">
            <v>11795.02</v>
          </cell>
          <cell r="J72">
            <v>3466.76</v>
          </cell>
          <cell r="K72">
            <v>31963.279999999999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DCD77-B827-4022-A35E-98B72C8D53F7}">
  <dimension ref="A1:M103"/>
  <sheetViews>
    <sheetView tabSelected="1" zoomScaleNormal="100" zoomScaleSheetLayoutView="95" workbookViewId="0">
      <selection activeCell="A37" sqref="A37:XFD73"/>
    </sheetView>
  </sheetViews>
  <sheetFormatPr defaultColWidth="9.125" defaultRowHeight="21" x14ac:dyDescent="0.6"/>
  <cols>
    <col min="1" max="1" width="16.25" style="3" customWidth="1"/>
    <col min="2" max="2" width="10.75" style="3" customWidth="1"/>
    <col min="3" max="3" width="13" style="3" customWidth="1"/>
    <col min="4" max="4" width="10.875" style="3" customWidth="1"/>
    <col min="5" max="5" width="13.75" style="3" customWidth="1"/>
    <col min="6" max="6" width="9.125" style="3"/>
    <col min="7" max="7" width="12.625" style="3" customWidth="1"/>
    <col min="8" max="8" width="12.25" style="3" customWidth="1"/>
    <col min="9" max="9" width="14.125" style="3" customWidth="1"/>
    <col min="10" max="10" width="15" style="3" customWidth="1"/>
    <col min="11" max="11" width="13.75" style="3" customWidth="1"/>
    <col min="12" max="12" width="11" style="3" customWidth="1"/>
    <col min="13" max="256" width="9.125" style="3"/>
    <col min="257" max="257" width="16.25" style="3" customWidth="1"/>
    <col min="258" max="258" width="10.75" style="3" customWidth="1"/>
    <col min="259" max="259" width="13" style="3" customWidth="1"/>
    <col min="260" max="260" width="10.875" style="3" customWidth="1"/>
    <col min="261" max="261" width="13.75" style="3" customWidth="1"/>
    <col min="262" max="262" width="9.125" style="3"/>
    <col min="263" max="263" width="12.625" style="3" customWidth="1"/>
    <col min="264" max="264" width="12.25" style="3" customWidth="1"/>
    <col min="265" max="265" width="14.125" style="3" customWidth="1"/>
    <col min="266" max="266" width="15" style="3" customWidth="1"/>
    <col min="267" max="267" width="13.75" style="3" customWidth="1"/>
    <col min="268" max="268" width="11" style="3" customWidth="1"/>
    <col min="269" max="512" width="9.125" style="3"/>
    <col min="513" max="513" width="16.25" style="3" customWidth="1"/>
    <col min="514" max="514" width="10.75" style="3" customWidth="1"/>
    <col min="515" max="515" width="13" style="3" customWidth="1"/>
    <col min="516" max="516" width="10.875" style="3" customWidth="1"/>
    <col min="517" max="517" width="13.75" style="3" customWidth="1"/>
    <col min="518" max="518" width="9.125" style="3"/>
    <col min="519" max="519" width="12.625" style="3" customWidth="1"/>
    <col min="520" max="520" width="12.25" style="3" customWidth="1"/>
    <col min="521" max="521" width="14.125" style="3" customWidth="1"/>
    <col min="522" max="522" width="15" style="3" customWidth="1"/>
    <col min="523" max="523" width="13.75" style="3" customWidth="1"/>
    <col min="524" max="524" width="11" style="3" customWidth="1"/>
    <col min="525" max="768" width="9.125" style="3"/>
    <col min="769" max="769" width="16.25" style="3" customWidth="1"/>
    <col min="770" max="770" width="10.75" style="3" customWidth="1"/>
    <col min="771" max="771" width="13" style="3" customWidth="1"/>
    <col min="772" max="772" width="10.875" style="3" customWidth="1"/>
    <col min="773" max="773" width="13.75" style="3" customWidth="1"/>
    <col min="774" max="774" width="9.125" style="3"/>
    <col min="775" max="775" width="12.625" style="3" customWidth="1"/>
    <col min="776" max="776" width="12.25" style="3" customWidth="1"/>
    <col min="777" max="777" width="14.125" style="3" customWidth="1"/>
    <col min="778" max="778" width="15" style="3" customWidth="1"/>
    <col min="779" max="779" width="13.75" style="3" customWidth="1"/>
    <col min="780" max="780" width="11" style="3" customWidth="1"/>
    <col min="781" max="1024" width="9.125" style="3"/>
    <col min="1025" max="1025" width="16.25" style="3" customWidth="1"/>
    <col min="1026" max="1026" width="10.75" style="3" customWidth="1"/>
    <col min="1027" max="1027" width="13" style="3" customWidth="1"/>
    <col min="1028" max="1028" width="10.875" style="3" customWidth="1"/>
    <col min="1029" max="1029" width="13.75" style="3" customWidth="1"/>
    <col min="1030" max="1030" width="9.125" style="3"/>
    <col min="1031" max="1031" width="12.625" style="3" customWidth="1"/>
    <col min="1032" max="1032" width="12.25" style="3" customWidth="1"/>
    <col min="1033" max="1033" width="14.125" style="3" customWidth="1"/>
    <col min="1034" max="1034" width="15" style="3" customWidth="1"/>
    <col min="1035" max="1035" width="13.75" style="3" customWidth="1"/>
    <col min="1036" max="1036" width="11" style="3" customWidth="1"/>
    <col min="1037" max="1280" width="9.125" style="3"/>
    <col min="1281" max="1281" width="16.25" style="3" customWidth="1"/>
    <col min="1282" max="1282" width="10.75" style="3" customWidth="1"/>
    <col min="1283" max="1283" width="13" style="3" customWidth="1"/>
    <col min="1284" max="1284" width="10.875" style="3" customWidth="1"/>
    <col min="1285" max="1285" width="13.75" style="3" customWidth="1"/>
    <col min="1286" max="1286" width="9.125" style="3"/>
    <col min="1287" max="1287" width="12.625" style="3" customWidth="1"/>
    <col min="1288" max="1288" width="12.25" style="3" customWidth="1"/>
    <col min="1289" max="1289" width="14.125" style="3" customWidth="1"/>
    <col min="1290" max="1290" width="15" style="3" customWidth="1"/>
    <col min="1291" max="1291" width="13.75" style="3" customWidth="1"/>
    <col min="1292" max="1292" width="11" style="3" customWidth="1"/>
    <col min="1293" max="1536" width="9.125" style="3"/>
    <col min="1537" max="1537" width="16.25" style="3" customWidth="1"/>
    <col min="1538" max="1538" width="10.75" style="3" customWidth="1"/>
    <col min="1539" max="1539" width="13" style="3" customWidth="1"/>
    <col min="1540" max="1540" width="10.875" style="3" customWidth="1"/>
    <col min="1541" max="1541" width="13.75" style="3" customWidth="1"/>
    <col min="1542" max="1542" width="9.125" style="3"/>
    <col min="1543" max="1543" width="12.625" style="3" customWidth="1"/>
    <col min="1544" max="1544" width="12.25" style="3" customWidth="1"/>
    <col min="1545" max="1545" width="14.125" style="3" customWidth="1"/>
    <col min="1546" max="1546" width="15" style="3" customWidth="1"/>
    <col min="1547" max="1547" width="13.75" style="3" customWidth="1"/>
    <col min="1548" max="1548" width="11" style="3" customWidth="1"/>
    <col min="1549" max="1792" width="9.125" style="3"/>
    <col min="1793" max="1793" width="16.25" style="3" customWidth="1"/>
    <col min="1794" max="1794" width="10.75" style="3" customWidth="1"/>
    <col min="1795" max="1795" width="13" style="3" customWidth="1"/>
    <col min="1796" max="1796" width="10.875" style="3" customWidth="1"/>
    <col min="1797" max="1797" width="13.75" style="3" customWidth="1"/>
    <col min="1798" max="1798" width="9.125" style="3"/>
    <col min="1799" max="1799" width="12.625" style="3" customWidth="1"/>
    <col min="1800" max="1800" width="12.25" style="3" customWidth="1"/>
    <col min="1801" max="1801" width="14.125" style="3" customWidth="1"/>
    <col min="1802" max="1802" width="15" style="3" customWidth="1"/>
    <col min="1803" max="1803" width="13.75" style="3" customWidth="1"/>
    <col min="1804" max="1804" width="11" style="3" customWidth="1"/>
    <col min="1805" max="2048" width="9.125" style="3"/>
    <col min="2049" max="2049" width="16.25" style="3" customWidth="1"/>
    <col min="2050" max="2050" width="10.75" style="3" customWidth="1"/>
    <col min="2051" max="2051" width="13" style="3" customWidth="1"/>
    <col min="2052" max="2052" width="10.875" style="3" customWidth="1"/>
    <col min="2053" max="2053" width="13.75" style="3" customWidth="1"/>
    <col min="2054" max="2054" width="9.125" style="3"/>
    <col min="2055" max="2055" width="12.625" style="3" customWidth="1"/>
    <col min="2056" max="2056" width="12.25" style="3" customWidth="1"/>
    <col min="2057" max="2057" width="14.125" style="3" customWidth="1"/>
    <col min="2058" max="2058" width="15" style="3" customWidth="1"/>
    <col min="2059" max="2059" width="13.75" style="3" customWidth="1"/>
    <col min="2060" max="2060" width="11" style="3" customWidth="1"/>
    <col min="2061" max="2304" width="9.125" style="3"/>
    <col min="2305" max="2305" width="16.25" style="3" customWidth="1"/>
    <col min="2306" max="2306" width="10.75" style="3" customWidth="1"/>
    <col min="2307" max="2307" width="13" style="3" customWidth="1"/>
    <col min="2308" max="2308" width="10.875" style="3" customWidth="1"/>
    <col min="2309" max="2309" width="13.75" style="3" customWidth="1"/>
    <col min="2310" max="2310" width="9.125" style="3"/>
    <col min="2311" max="2311" width="12.625" style="3" customWidth="1"/>
    <col min="2312" max="2312" width="12.25" style="3" customWidth="1"/>
    <col min="2313" max="2313" width="14.125" style="3" customWidth="1"/>
    <col min="2314" max="2314" width="15" style="3" customWidth="1"/>
    <col min="2315" max="2315" width="13.75" style="3" customWidth="1"/>
    <col min="2316" max="2316" width="11" style="3" customWidth="1"/>
    <col min="2317" max="2560" width="9.125" style="3"/>
    <col min="2561" max="2561" width="16.25" style="3" customWidth="1"/>
    <col min="2562" max="2562" width="10.75" style="3" customWidth="1"/>
    <col min="2563" max="2563" width="13" style="3" customWidth="1"/>
    <col min="2564" max="2564" width="10.875" style="3" customWidth="1"/>
    <col min="2565" max="2565" width="13.75" style="3" customWidth="1"/>
    <col min="2566" max="2566" width="9.125" style="3"/>
    <col min="2567" max="2567" width="12.625" style="3" customWidth="1"/>
    <col min="2568" max="2568" width="12.25" style="3" customWidth="1"/>
    <col min="2569" max="2569" width="14.125" style="3" customWidth="1"/>
    <col min="2570" max="2570" width="15" style="3" customWidth="1"/>
    <col min="2571" max="2571" width="13.75" style="3" customWidth="1"/>
    <col min="2572" max="2572" width="11" style="3" customWidth="1"/>
    <col min="2573" max="2816" width="9.125" style="3"/>
    <col min="2817" max="2817" width="16.25" style="3" customWidth="1"/>
    <col min="2818" max="2818" width="10.75" style="3" customWidth="1"/>
    <col min="2819" max="2819" width="13" style="3" customWidth="1"/>
    <col min="2820" max="2820" width="10.875" style="3" customWidth="1"/>
    <col min="2821" max="2821" width="13.75" style="3" customWidth="1"/>
    <col min="2822" max="2822" width="9.125" style="3"/>
    <col min="2823" max="2823" width="12.625" style="3" customWidth="1"/>
    <col min="2824" max="2824" width="12.25" style="3" customWidth="1"/>
    <col min="2825" max="2825" width="14.125" style="3" customWidth="1"/>
    <col min="2826" max="2826" width="15" style="3" customWidth="1"/>
    <col min="2827" max="2827" width="13.75" style="3" customWidth="1"/>
    <col min="2828" max="2828" width="11" style="3" customWidth="1"/>
    <col min="2829" max="3072" width="9.125" style="3"/>
    <col min="3073" max="3073" width="16.25" style="3" customWidth="1"/>
    <col min="3074" max="3074" width="10.75" style="3" customWidth="1"/>
    <col min="3075" max="3075" width="13" style="3" customWidth="1"/>
    <col min="3076" max="3076" width="10.875" style="3" customWidth="1"/>
    <col min="3077" max="3077" width="13.75" style="3" customWidth="1"/>
    <col min="3078" max="3078" width="9.125" style="3"/>
    <col min="3079" max="3079" width="12.625" style="3" customWidth="1"/>
    <col min="3080" max="3080" width="12.25" style="3" customWidth="1"/>
    <col min="3081" max="3081" width="14.125" style="3" customWidth="1"/>
    <col min="3082" max="3082" width="15" style="3" customWidth="1"/>
    <col min="3083" max="3083" width="13.75" style="3" customWidth="1"/>
    <col min="3084" max="3084" width="11" style="3" customWidth="1"/>
    <col min="3085" max="3328" width="9.125" style="3"/>
    <col min="3329" max="3329" width="16.25" style="3" customWidth="1"/>
    <col min="3330" max="3330" width="10.75" style="3" customWidth="1"/>
    <col min="3331" max="3331" width="13" style="3" customWidth="1"/>
    <col min="3332" max="3332" width="10.875" style="3" customWidth="1"/>
    <col min="3333" max="3333" width="13.75" style="3" customWidth="1"/>
    <col min="3334" max="3334" width="9.125" style="3"/>
    <col min="3335" max="3335" width="12.625" style="3" customWidth="1"/>
    <col min="3336" max="3336" width="12.25" style="3" customWidth="1"/>
    <col min="3337" max="3337" width="14.125" style="3" customWidth="1"/>
    <col min="3338" max="3338" width="15" style="3" customWidth="1"/>
    <col min="3339" max="3339" width="13.75" style="3" customWidth="1"/>
    <col min="3340" max="3340" width="11" style="3" customWidth="1"/>
    <col min="3341" max="3584" width="9.125" style="3"/>
    <col min="3585" max="3585" width="16.25" style="3" customWidth="1"/>
    <col min="3586" max="3586" width="10.75" style="3" customWidth="1"/>
    <col min="3587" max="3587" width="13" style="3" customWidth="1"/>
    <col min="3588" max="3588" width="10.875" style="3" customWidth="1"/>
    <col min="3589" max="3589" width="13.75" style="3" customWidth="1"/>
    <col min="3590" max="3590" width="9.125" style="3"/>
    <col min="3591" max="3591" width="12.625" style="3" customWidth="1"/>
    <col min="3592" max="3592" width="12.25" style="3" customWidth="1"/>
    <col min="3593" max="3593" width="14.125" style="3" customWidth="1"/>
    <col min="3594" max="3594" width="15" style="3" customWidth="1"/>
    <col min="3595" max="3595" width="13.75" style="3" customWidth="1"/>
    <col min="3596" max="3596" width="11" style="3" customWidth="1"/>
    <col min="3597" max="3840" width="9.125" style="3"/>
    <col min="3841" max="3841" width="16.25" style="3" customWidth="1"/>
    <col min="3842" max="3842" width="10.75" style="3" customWidth="1"/>
    <col min="3843" max="3843" width="13" style="3" customWidth="1"/>
    <col min="3844" max="3844" width="10.875" style="3" customWidth="1"/>
    <col min="3845" max="3845" width="13.75" style="3" customWidth="1"/>
    <col min="3846" max="3846" width="9.125" style="3"/>
    <col min="3847" max="3847" width="12.625" style="3" customWidth="1"/>
    <col min="3848" max="3848" width="12.25" style="3" customWidth="1"/>
    <col min="3849" max="3849" width="14.125" style="3" customWidth="1"/>
    <col min="3850" max="3850" width="15" style="3" customWidth="1"/>
    <col min="3851" max="3851" width="13.75" style="3" customWidth="1"/>
    <col min="3852" max="3852" width="11" style="3" customWidth="1"/>
    <col min="3853" max="4096" width="9.125" style="3"/>
    <col min="4097" max="4097" width="16.25" style="3" customWidth="1"/>
    <col min="4098" max="4098" width="10.75" style="3" customWidth="1"/>
    <col min="4099" max="4099" width="13" style="3" customWidth="1"/>
    <col min="4100" max="4100" width="10.875" style="3" customWidth="1"/>
    <col min="4101" max="4101" width="13.75" style="3" customWidth="1"/>
    <col min="4102" max="4102" width="9.125" style="3"/>
    <col min="4103" max="4103" width="12.625" style="3" customWidth="1"/>
    <col min="4104" max="4104" width="12.25" style="3" customWidth="1"/>
    <col min="4105" max="4105" width="14.125" style="3" customWidth="1"/>
    <col min="4106" max="4106" width="15" style="3" customWidth="1"/>
    <col min="4107" max="4107" width="13.75" style="3" customWidth="1"/>
    <col min="4108" max="4108" width="11" style="3" customWidth="1"/>
    <col min="4109" max="4352" width="9.125" style="3"/>
    <col min="4353" max="4353" width="16.25" style="3" customWidth="1"/>
    <col min="4354" max="4354" width="10.75" style="3" customWidth="1"/>
    <col min="4355" max="4355" width="13" style="3" customWidth="1"/>
    <col min="4356" max="4356" width="10.875" style="3" customWidth="1"/>
    <col min="4357" max="4357" width="13.75" style="3" customWidth="1"/>
    <col min="4358" max="4358" width="9.125" style="3"/>
    <col min="4359" max="4359" width="12.625" style="3" customWidth="1"/>
    <col min="4360" max="4360" width="12.25" style="3" customWidth="1"/>
    <col min="4361" max="4361" width="14.125" style="3" customWidth="1"/>
    <col min="4362" max="4362" width="15" style="3" customWidth="1"/>
    <col min="4363" max="4363" width="13.75" style="3" customWidth="1"/>
    <col min="4364" max="4364" width="11" style="3" customWidth="1"/>
    <col min="4365" max="4608" width="9.125" style="3"/>
    <col min="4609" max="4609" width="16.25" style="3" customWidth="1"/>
    <col min="4610" max="4610" width="10.75" style="3" customWidth="1"/>
    <col min="4611" max="4611" width="13" style="3" customWidth="1"/>
    <col min="4612" max="4612" width="10.875" style="3" customWidth="1"/>
    <col min="4613" max="4613" width="13.75" style="3" customWidth="1"/>
    <col min="4614" max="4614" width="9.125" style="3"/>
    <col min="4615" max="4615" width="12.625" style="3" customWidth="1"/>
    <col min="4616" max="4616" width="12.25" style="3" customWidth="1"/>
    <col min="4617" max="4617" width="14.125" style="3" customWidth="1"/>
    <col min="4618" max="4618" width="15" style="3" customWidth="1"/>
    <col min="4619" max="4619" width="13.75" style="3" customWidth="1"/>
    <col min="4620" max="4620" width="11" style="3" customWidth="1"/>
    <col min="4621" max="4864" width="9.125" style="3"/>
    <col min="4865" max="4865" width="16.25" style="3" customWidth="1"/>
    <col min="4866" max="4866" width="10.75" style="3" customWidth="1"/>
    <col min="4867" max="4867" width="13" style="3" customWidth="1"/>
    <col min="4868" max="4868" width="10.875" style="3" customWidth="1"/>
    <col min="4869" max="4869" width="13.75" style="3" customWidth="1"/>
    <col min="4870" max="4870" width="9.125" style="3"/>
    <col min="4871" max="4871" width="12.625" style="3" customWidth="1"/>
    <col min="4872" max="4872" width="12.25" style="3" customWidth="1"/>
    <col min="4873" max="4873" width="14.125" style="3" customWidth="1"/>
    <col min="4874" max="4874" width="15" style="3" customWidth="1"/>
    <col min="4875" max="4875" width="13.75" style="3" customWidth="1"/>
    <col min="4876" max="4876" width="11" style="3" customWidth="1"/>
    <col min="4877" max="5120" width="9.125" style="3"/>
    <col min="5121" max="5121" width="16.25" style="3" customWidth="1"/>
    <col min="5122" max="5122" width="10.75" style="3" customWidth="1"/>
    <col min="5123" max="5123" width="13" style="3" customWidth="1"/>
    <col min="5124" max="5124" width="10.875" style="3" customWidth="1"/>
    <col min="5125" max="5125" width="13.75" style="3" customWidth="1"/>
    <col min="5126" max="5126" width="9.125" style="3"/>
    <col min="5127" max="5127" width="12.625" style="3" customWidth="1"/>
    <col min="5128" max="5128" width="12.25" style="3" customWidth="1"/>
    <col min="5129" max="5129" width="14.125" style="3" customWidth="1"/>
    <col min="5130" max="5130" width="15" style="3" customWidth="1"/>
    <col min="5131" max="5131" width="13.75" style="3" customWidth="1"/>
    <col min="5132" max="5132" width="11" style="3" customWidth="1"/>
    <col min="5133" max="5376" width="9.125" style="3"/>
    <col min="5377" max="5377" width="16.25" style="3" customWidth="1"/>
    <col min="5378" max="5378" width="10.75" style="3" customWidth="1"/>
    <col min="5379" max="5379" width="13" style="3" customWidth="1"/>
    <col min="5380" max="5380" width="10.875" style="3" customWidth="1"/>
    <col min="5381" max="5381" width="13.75" style="3" customWidth="1"/>
    <col min="5382" max="5382" width="9.125" style="3"/>
    <col min="5383" max="5383" width="12.625" style="3" customWidth="1"/>
    <col min="5384" max="5384" width="12.25" style="3" customWidth="1"/>
    <col min="5385" max="5385" width="14.125" style="3" customWidth="1"/>
    <col min="5386" max="5386" width="15" style="3" customWidth="1"/>
    <col min="5387" max="5387" width="13.75" style="3" customWidth="1"/>
    <col min="5388" max="5388" width="11" style="3" customWidth="1"/>
    <col min="5389" max="5632" width="9.125" style="3"/>
    <col min="5633" max="5633" width="16.25" style="3" customWidth="1"/>
    <col min="5634" max="5634" width="10.75" style="3" customWidth="1"/>
    <col min="5635" max="5635" width="13" style="3" customWidth="1"/>
    <col min="5636" max="5636" width="10.875" style="3" customWidth="1"/>
    <col min="5637" max="5637" width="13.75" style="3" customWidth="1"/>
    <col min="5638" max="5638" width="9.125" style="3"/>
    <col min="5639" max="5639" width="12.625" style="3" customWidth="1"/>
    <col min="5640" max="5640" width="12.25" style="3" customWidth="1"/>
    <col min="5641" max="5641" width="14.125" style="3" customWidth="1"/>
    <col min="5642" max="5642" width="15" style="3" customWidth="1"/>
    <col min="5643" max="5643" width="13.75" style="3" customWidth="1"/>
    <col min="5644" max="5644" width="11" style="3" customWidth="1"/>
    <col min="5645" max="5888" width="9.125" style="3"/>
    <col min="5889" max="5889" width="16.25" style="3" customWidth="1"/>
    <col min="5890" max="5890" width="10.75" style="3" customWidth="1"/>
    <col min="5891" max="5891" width="13" style="3" customWidth="1"/>
    <col min="5892" max="5892" width="10.875" style="3" customWidth="1"/>
    <col min="5893" max="5893" width="13.75" style="3" customWidth="1"/>
    <col min="5894" max="5894" width="9.125" style="3"/>
    <col min="5895" max="5895" width="12.625" style="3" customWidth="1"/>
    <col min="5896" max="5896" width="12.25" style="3" customWidth="1"/>
    <col min="5897" max="5897" width="14.125" style="3" customWidth="1"/>
    <col min="5898" max="5898" width="15" style="3" customWidth="1"/>
    <col min="5899" max="5899" width="13.75" style="3" customWidth="1"/>
    <col min="5900" max="5900" width="11" style="3" customWidth="1"/>
    <col min="5901" max="6144" width="9.125" style="3"/>
    <col min="6145" max="6145" width="16.25" style="3" customWidth="1"/>
    <col min="6146" max="6146" width="10.75" style="3" customWidth="1"/>
    <col min="6147" max="6147" width="13" style="3" customWidth="1"/>
    <col min="6148" max="6148" width="10.875" style="3" customWidth="1"/>
    <col min="6149" max="6149" width="13.75" style="3" customWidth="1"/>
    <col min="6150" max="6150" width="9.125" style="3"/>
    <col min="6151" max="6151" width="12.625" style="3" customWidth="1"/>
    <col min="6152" max="6152" width="12.25" style="3" customWidth="1"/>
    <col min="6153" max="6153" width="14.125" style="3" customWidth="1"/>
    <col min="6154" max="6154" width="15" style="3" customWidth="1"/>
    <col min="6155" max="6155" width="13.75" style="3" customWidth="1"/>
    <col min="6156" max="6156" width="11" style="3" customWidth="1"/>
    <col min="6157" max="6400" width="9.125" style="3"/>
    <col min="6401" max="6401" width="16.25" style="3" customWidth="1"/>
    <col min="6402" max="6402" width="10.75" style="3" customWidth="1"/>
    <col min="6403" max="6403" width="13" style="3" customWidth="1"/>
    <col min="6404" max="6404" width="10.875" style="3" customWidth="1"/>
    <col min="6405" max="6405" width="13.75" style="3" customWidth="1"/>
    <col min="6406" max="6406" width="9.125" style="3"/>
    <col min="6407" max="6407" width="12.625" style="3" customWidth="1"/>
    <col min="6408" max="6408" width="12.25" style="3" customWidth="1"/>
    <col min="6409" max="6409" width="14.125" style="3" customWidth="1"/>
    <col min="6410" max="6410" width="15" style="3" customWidth="1"/>
    <col min="6411" max="6411" width="13.75" style="3" customWidth="1"/>
    <col min="6412" max="6412" width="11" style="3" customWidth="1"/>
    <col min="6413" max="6656" width="9.125" style="3"/>
    <col min="6657" max="6657" width="16.25" style="3" customWidth="1"/>
    <col min="6658" max="6658" width="10.75" style="3" customWidth="1"/>
    <col min="6659" max="6659" width="13" style="3" customWidth="1"/>
    <col min="6660" max="6660" width="10.875" style="3" customWidth="1"/>
    <col min="6661" max="6661" width="13.75" style="3" customWidth="1"/>
    <col min="6662" max="6662" width="9.125" style="3"/>
    <col min="6663" max="6663" width="12.625" style="3" customWidth="1"/>
    <col min="6664" max="6664" width="12.25" style="3" customWidth="1"/>
    <col min="6665" max="6665" width="14.125" style="3" customWidth="1"/>
    <col min="6666" max="6666" width="15" style="3" customWidth="1"/>
    <col min="6667" max="6667" width="13.75" style="3" customWidth="1"/>
    <col min="6668" max="6668" width="11" style="3" customWidth="1"/>
    <col min="6669" max="6912" width="9.125" style="3"/>
    <col min="6913" max="6913" width="16.25" style="3" customWidth="1"/>
    <col min="6914" max="6914" width="10.75" style="3" customWidth="1"/>
    <col min="6915" max="6915" width="13" style="3" customWidth="1"/>
    <col min="6916" max="6916" width="10.875" style="3" customWidth="1"/>
    <col min="6917" max="6917" width="13.75" style="3" customWidth="1"/>
    <col min="6918" max="6918" width="9.125" style="3"/>
    <col min="6919" max="6919" width="12.625" style="3" customWidth="1"/>
    <col min="6920" max="6920" width="12.25" style="3" customWidth="1"/>
    <col min="6921" max="6921" width="14.125" style="3" customWidth="1"/>
    <col min="6922" max="6922" width="15" style="3" customWidth="1"/>
    <col min="6923" max="6923" width="13.75" style="3" customWidth="1"/>
    <col min="6924" max="6924" width="11" style="3" customWidth="1"/>
    <col min="6925" max="7168" width="9.125" style="3"/>
    <col min="7169" max="7169" width="16.25" style="3" customWidth="1"/>
    <col min="7170" max="7170" width="10.75" style="3" customWidth="1"/>
    <col min="7171" max="7171" width="13" style="3" customWidth="1"/>
    <col min="7172" max="7172" width="10.875" style="3" customWidth="1"/>
    <col min="7173" max="7173" width="13.75" style="3" customWidth="1"/>
    <col min="7174" max="7174" width="9.125" style="3"/>
    <col min="7175" max="7175" width="12.625" style="3" customWidth="1"/>
    <col min="7176" max="7176" width="12.25" style="3" customWidth="1"/>
    <col min="7177" max="7177" width="14.125" style="3" customWidth="1"/>
    <col min="7178" max="7178" width="15" style="3" customWidth="1"/>
    <col min="7179" max="7179" width="13.75" style="3" customWidth="1"/>
    <col min="7180" max="7180" width="11" style="3" customWidth="1"/>
    <col min="7181" max="7424" width="9.125" style="3"/>
    <col min="7425" max="7425" width="16.25" style="3" customWidth="1"/>
    <col min="7426" max="7426" width="10.75" style="3" customWidth="1"/>
    <col min="7427" max="7427" width="13" style="3" customWidth="1"/>
    <col min="7428" max="7428" width="10.875" style="3" customWidth="1"/>
    <col min="7429" max="7429" width="13.75" style="3" customWidth="1"/>
    <col min="7430" max="7430" width="9.125" style="3"/>
    <col min="7431" max="7431" width="12.625" style="3" customWidth="1"/>
    <col min="7432" max="7432" width="12.25" style="3" customWidth="1"/>
    <col min="7433" max="7433" width="14.125" style="3" customWidth="1"/>
    <col min="7434" max="7434" width="15" style="3" customWidth="1"/>
    <col min="7435" max="7435" width="13.75" style="3" customWidth="1"/>
    <col min="7436" max="7436" width="11" style="3" customWidth="1"/>
    <col min="7437" max="7680" width="9.125" style="3"/>
    <col min="7681" max="7681" width="16.25" style="3" customWidth="1"/>
    <col min="7682" max="7682" width="10.75" style="3" customWidth="1"/>
    <col min="7683" max="7683" width="13" style="3" customWidth="1"/>
    <col min="7684" max="7684" width="10.875" style="3" customWidth="1"/>
    <col min="7685" max="7685" width="13.75" style="3" customWidth="1"/>
    <col min="7686" max="7686" width="9.125" style="3"/>
    <col min="7687" max="7687" width="12.625" style="3" customWidth="1"/>
    <col min="7688" max="7688" width="12.25" style="3" customWidth="1"/>
    <col min="7689" max="7689" width="14.125" style="3" customWidth="1"/>
    <col min="7690" max="7690" width="15" style="3" customWidth="1"/>
    <col min="7691" max="7691" width="13.75" style="3" customWidth="1"/>
    <col min="7692" max="7692" width="11" style="3" customWidth="1"/>
    <col min="7693" max="7936" width="9.125" style="3"/>
    <col min="7937" max="7937" width="16.25" style="3" customWidth="1"/>
    <col min="7938" max="7938" width="10.75" style="3" customWidth="1"/>
    <col min="7939" max="7939" width="13" style="3" customWidth="1"/>
    <col min="7940" max="7940" width="10.875" style="3" customWidth="1"/>
    <col min="7941" max="7941" width="13.75" style="3" customWidth="1"/>
    <col min="7942" max="7942" width="9.125" style="3"/>
    <col min="7943" max="7943" width="12.625" style="3" customWidth="1"/>
    <col min="7944" max="7944" width="12.25" style="3" customWidth="1"/>
    <col min="7945" max="7945" width="14.125" style="3" customWidth="1"/>
    <col min="7946" max="7946" width="15" style="3" customWidth="1"/>
    <col min="7947" max="7947" width="13.75" style="3" customWidth="1"/>
    <col min="7948" max="7948" width="11" style="3" customWidth="1"/>
    <col min="7949" max="8192" width="9.125" style="3"/>
    <col min="8193" max="8193" width="16.25" style="3" customWidth="1"/>
    <col min="8194" max="8194" width="10.75" style="3" customWidth="1"/>
    <col min="8195" max="8195" width="13" style="3" customWidth="1"/>
    <col min="8196" max="8196" width="10.875" style="3" customWidth="1"/>
    <col min="8197" max="8197" width="13.75" style="3" customWidth="1"/>
    <col min="8198" max="8198" width="9.125" style="3"/>
    <col min="8199" max="8199" width="12.625" style="3" customWidth="1"/>
    <col min="8200" max="8200" width="12.25" style="3" customWidth="1"/>
    <col min="8201" max="8201" width="14.125" style="3" customWidth="1"/>
    <col min="8202" max="8202" width="15" style="3" customWidth="1"/>
    <col min="8203" max="8203" width="13.75" style="3" customWidth="1"/>
    <col min="8204" max="8204" width="11" style="3" customWidth="1"/>
    <col min="8205" max="8448" width="9.125" style="3"/>
    <col min="8449" max="8449" width="16.25" style="3" customWidth="1"/>
    <col min="8450" max="8450" width="10.75" style="3" customWidth="1"/>
    <col min="8451" max="8451" width="13" style="3" customWidth="1"/>
    <col min="8452" max="8452" width="10.875" style="3" customWidth="1"/>
    <col min="8453" max="8453" width="13.75" style="3" customWidth="1"/>
    <col min="8454" max="8454" width="9.125" style="3"/>
    <col min="8455" max="8455" width="12.625" style="3" customWidth="1"/>
    <col min="8456" max="8456" width="12.25" style="3" customWidth="1"/>
    <col min="8457" max="8457" width="14.125" style="3" customWidth="1"/>
    <col min="8458" max="8458" width="15" style="3" customWidth="1"/>
    <col min="8459" max="8459" width="13.75" style="3" customWidth="1"/>
    <col min="8460" max="8460" width="11" style="3" customWidth="1"/>
    <col min="8461" max="8704" width="9.125" style="3"/>
    <col min="8705" max="8705" width="16.25" style="3" customWidth="1"/>
    <col min="8706" max="8706" width="10.75" style="3" customWidth="1"/>
    <col min="8707" max="8707" width="13" style="3" customWidth="1"/>
    <col min="8708" max="8708" width="10.875" style="3" customWidth="1"/>
    <col min="8709" max="8709" width="13.75" style="3" customWidth="1"/>
    <col min="8710" max="8710" width="9.125" style="3"/>
    <col min="8711" max="8711" width="12.625" style="3" customWidth="1"/>
    <col min="8712" max="8712" width="12.25" style="3" customWidth="1"/>
    <col min="8713" max="8713" width="14.125" style="3" customWidth="1"/>
    <col min="8714" max="8714" width="15" style="3" customWidth="1"/>
    <col min="8715" max="8715" width="13.75" style="3" customWidth="1"/>
    <col min="8716" max="8716" width="11" style="3" customWidth="1"/>
    <col min="8717" max="8960" width="9.125" style="3"/>
    <col min="8961" max="8961" width="16.25" style="3" customWidth="1"/>
    <col min="8962" max="8962" width="10.75" style="3" customWidth="1"/>
    <col min="8963" max="8963" width="13" style="3" customWidth="1"/>
    <col min="8964" max="8964" width="10.875" style="3" customWidth="1"/>
    <col min="8965" max="8965" width="13.75" style="3" customWidth="1"/>
    <col min="8966" max="8966" width="9.125" style="3"/>
    <col min="8967" max="8967" width="12.625" style="3" customWidth="1"/>
    <col min="8968" max="8968" width="12.25" style="3" customWidth="1"/>
    <col min="8969" max="8969" width="14.125" style="3" customWidth="1"/>
    <col min="8970" max="8970" width="15" style="3" customWidth="1"/>
    <col min="8971" max="8971" width="13.75" style="3" customWidth="1"/>
    <col min="8972" max="8972" width="11" style="3" customWidth="1"/>
    <col min="8973" max="9216" width="9.125" style="3"/>
    <col min="9217" max="9217" width="16.25" style="3" customWidth="1"/>
    <col min="9218" max="9218" width="10.75" style="3" customWidth="1"/>
    <col min="9219" max="9219" width="13" style="3" customWidth="1"/>
    <col min="9220" max="9220" width="10.875" style="3" customWidth="1"/>
    <col min="9221" max="9221" width="13.75" style="3" customWidth="1"/>
    <col min="9222" max="9222" width="9.125" style="3"/>
    <col min="9223" max="9223" width="12.625" style="3" customWidth="1"/>
    <col min="9224" max="9224" width="12.25" style="3" customWidth="1"/>
    <col min="9225" max="9225" width="14.125" style="3" customWidth="1"/>
    <col min="9226" max="9226" width="15" style="3" customWidth="1"/>
    <col min="9227" max="9227" width="13.75" style="3" customWidth="1"/>
    <col min="9228" max="9228" width="11" style="3" customWidth="1"/>
    <col min="9229" max="9472" width="9.125" style="3"/>
    <col min="9473" max="9473" width="16.25" style="3" customWidth="1"/>
    <col min="9474" max="9474" width="10.75" style="3" customWidth="1"/>
    <col min="9475" max="9475" width="13" style="3" customWidth="1"/>
    <col min="9476" max="9476" width="10.875" style="3" customWidth="1"/>
    <col min="9477" max="9477" width="13.75" style="3" customWidth="1"/>
    <col min="9478" max="9478" width="9.125" style="3"/>
    <col min="9479" max="9479" width="12.625" style="3" customWidth="1"/>
    <col min="9480" max="9480" width="12.25" style="3" customWidth="1"/>
    <col min="9481" max="9481" width="14.125" style="3" customWidth="1"/>
    <col min="9482" max="9482" width="15" style="3" customWidth="1"/>
    <col min="9483" max="9483" width="13.75" style="3" customWidth="1"/>
    <col min="9484" max="9484" width="11" style="3" customWidth="1"/>
    <col min="9485" max="9728" width="9.125" style="3"/>
    <col min="9729" max="9729" width="16.25" style="3" customWidth="1"/>
    <col min="9730" max="9730" width="10.75" style="3" customWidth="1"/>
    <col min="9731" max="9731" width="13" style="3" customWidth="1"/>
    <col min="9732" max="9732" width="10.875" style="3" customWidth="1"/>
    <col min="9733" max="9733" width="13.75" style="3" customWidth="1"/>
    <col min="9734" max="9734" width="9.125" style="3"/>
    <col min="9735" max="9735" width="12.625" style="3" customWidth="1"/>
    <col min="9736" max="9736" width="12.25" style="3" customWidth="1"/>
    <col min="9737" max="9737" width="14.125" style="3" customWidth="1"/>
    <col min="9738" max="9738" width="15" style="3" customWidth="1"/>
    <col min="9739" max="9739" width="13.75" style="3" customWidth="1"/>
    <col min="9740" max="9740" width="11" style="3" customWidth="1"/>
    <col min="9741" max="9984" width="9.125" style="3"/>
    <col min="9985" max="9985" width="16.25" style="3" customWidth="1"/>
    <col min="9986" max="9986" width="10.75" style="3" customWidth="1"/>
    <col min="9987" max="9987" width="13" style="3" customWidth="1"/>
    <col min="9988" max="9988" width="10.875" style="3" customWidth="1"/>
    <col min="9989" max="9989" width="13.75" style="3" customWidth="1"/>
    <col min="9990" max="9990" width="9.125" style="3"/>
    <col min="9991" max="9991" width="12.625" style="3" customWidth="1"/>
    <col min="9992" max="9992" width="12.25" style="3" customWidth="1"/>
    <col min="9993" max="9993" width="14.125" style="3" customWidth="1"/>
    <col min="9994" max="9994" width="15" style="3" customWidth="1"/>
    <col min="9995" max="9995" width="13.75" style="3" customWidth="1"/>
    <col min="9996" max="9996" width="11" style="3" customWidth="1"/>
    <col min="9997" max="10240" width="9.125" style="3"/>
    <col min="10241" max="10241" width="16.25" style="3" customWidth="1"/>
    <col min="10242" max="10242" width="10.75" style="3" customWidth="1"/>
    <col min="10243" max="10243" width="13" style="3" customWidth="1"/>
    <col min="10244" max="10244" width="10.875" style="3" customWidth="1"/>
    <col min="10245" max="10245" width="13.75" style="3" customWidth="1"/>
    <col min="10246" max="10246" width="9.125" style="3"/>
    <col min="10247" max="10247" width="12.625" style="3" customWidth="1"/>
    <col min="10248" max="10248" width="12.25" style="3" customWidth="1"/>
    <col min="10249" max="10249" width="14.125" style="3" customWidth="1"/>
    <col min="10250" max="10250" width="15" style="3" customWidth="1"/>
    <col min="10251" max="10251" width="13.75" style="3" customWidth="1"/>
    <col min="10252" max="10252" width="11" style="3" customWidth="1"/>
    <col min="10253" max="10496" width="9.125" style="3"/>
    <col min="10497" max="10497" width="16.25" style="3" customWidth="1"/>
    <col min="10498" max="10498" width="10.75" style="3" customWidth="1"/>
    <col min="10499" max="10499" width="13" style="3" customWidth="1"/>
    <col min="10500" max="10500" width="10.875" style="3" customWidth="1"/>
    <col min="10501" max="10501" width="13.75" style="3" customWidth="1"/>
    <col min="10502" max="10502" width="9.125" style="3"/>
    <col min="10503" max="10503" width="12.625" style="3" customWidth="1"/>
    <col min="10504" max="10504" width="12.25" style="3" customWidth="1"/>
    <col min="10505" max="10505" width="14.125" style="3" customWidth="1"/>
    <col min="10506" max="10506" width="15" style="3" customWidth="1"/>
    <col min="10507" max="10507" width="13.75" style="3" customWidth="1"/>
    <col min="10508" max="10508" width="11" style="3" customWidth="1"/>
    <col min="10509" max="10752" width="9.125" style="3"/>
    <col min="10753" max="10753" width="16.25" style="3" customWidth="1"/>
    <col min="10754" max="10754" width="10.75" style="3" customWidth="1"/>
    <col min="10755" max="10755" width="13" style="3" customWidth="1"/>
    <col min="10756" max="10756" width="10.875" style="3" customWidth="1"/>
    <col min="10757" max="10757" width="13.75" style="3" customWidth="1"/>
    <col min="10758" max="10758" width="9.125" style="3"/>
    <col min="10759" max="10759" width="12.625" style="3" customWidth="1"/>
    <col min="10760" max="10760" width="12.25" style="3" customWidth="1"/>
    <col min="10761" max="10761" width="14.125" style="3" customWidth="1"/>
    <col min="10762" max="10762" width="15" style="3" customWidth="1"/>
    <col min="10763" max="10763" width="13.75" style="3" customWidth="1"/>
    <col min="10764" max="10764" width="11" style="3" customWidth="1"/>
    <col min="10765" max="11008" width="9.125" style="3"/>
    <col min="11009" max="11009" width="16.25" style="3" customWidth="1"/>
    <col min="11010" max="11010" width="10.75" style="3" customWidth="1"/>
    <col min="11011" max="11011" width="13" style="3" customWidth="1"/>
    <col min="11012" max="11012" width="10.875" style="3" customWidth="1"/>
    <col min="11013" max="11013" width="13.75" style="3" customWidth="1"/>
    <col min="11014" max="11014" width="9.125" style="3"/>
    <col min="11015" max="11015" width="12.625" style="3" customWidth="1"/>
    <col min="11016" max="11016" width="12.25" style="3" customWidth="1"/>
    <col min="11017" max="11017" width="14.125" style="3" customWidth="1"/>
    <col min="11018" max="11018" width="15" style="3" customWidth="1"/>
    <col min="11019" max="11019" width="13.75" style="3" customWidth="1"/>
    <col min="11020" max="11020" width="11" style="3" customWidth="1"/>
    <col min="11021" max="11264" width="9.125" style="3"/>
    <col min="11265" max="11265" width="16.25" style="3" customWidth="1"/>
    <col min="11266" max="11266" width="10.75" style="3" customWidth="1"/>
    <col min="11267" max="11267" width="13" style="3" customWidth="1"/>
    <col min="11268" max="11268" width="10.875" style="3" customWidth="1"/>
    <col min="11269" max="11269" width="13.75" style="3" customWidth="1"/>
    <col min="11270" max="11270" width="9.125" style="3"/>
    <col min="11271" max="11271" width="12.625" style="3" customWidth="1"/>
    <col min="11272" max="11272" width="12.25" style="3" customWidth="1"/>
    <col min="11273" max="11273" width="14.125" style="3" customWidth="1"/>
    <col min="11274" max="11274" width="15" style="3" customWidth="1"/>
    <col min="11275" max="11275" width="13.75" style="3" customWidth="1"/>
    <col min="11276" max="11276" width="11" style="3" customWidth="1"/>
    <col min="11277" max="11520" width="9.125" style="3"/>
    <col min="11521" max="11521" width="16.25" style="3" customWidth="1"/>
    <col min="11522" max="11522" width="10.75" style="3" customWidth="1"/>
    <col min="11523" max="11523" width="13" style="3" customWidth="1"/>
    <col min="11524" max="11524" width="10.875" style="3" customWidth="1"/>
    <col min="11525" max="11525" width="13.75" style="3" customWidth="1"/>
    <col min="11526" max="11526" width="9.125" style="3"/>
    <col min="11527" max="11527" width="12.625" style="3" customWidth="1"/>
    <col min="11528" max="11528" width="12.25" style="3" customWidth="1"/>
    <col min="11529" max="11529" width="14.125" style="3" customWidth="1"/>
    <col min="11530" max="11530" width="15" style="3" customWidth="1"/>
    <col min="11531" max="11531" width="13.75" style="3" customWidth="1"/>
    <col min="11532" max="11532" width="11" style="3" customWidth="1"/>
    <col min="11533" max="11776" width="9.125" style="3"/>
    <col min="11777" max="11777" width="16.25" style="3" customWidth="1"/>
    <col min="11778" max="11778" width="10.75" style="3" customWidth="1"/>
    <col min="11779" max="11779" width="13" style="3" customWidth="1"/>
    <col min="11780" max="11780" width="10.875" style="3" customWidth="1"/>
    <col min="11781" max="11781" width="13.75" style="3" customWidth="1"/>
    <col min="11782" max="11782" width="9.125" style="3"/>
    <col min="11783" max="11783" width="12.625" style="3" customWidth="1"/>
    <col min="11784" max="11784" width="12.25" style="3" customWidth="1"/>
    <col min="11785" max="11785" width="14.125" style="3" customWidth="1"/>
    <col min="11786" max="11786" width="15" style="3" customWidth="1"/>
    <col min="11787" max="11787" width="13.75" style="3" customWidth="1"/>
    <col min="11788" max="11788" width="11" style="3" customWidth="1"/>
    <col min="11789" max="12032" width="9.125" style="3"/>
    <col min="12033" max="12033" width="16.25" style="3" customWidth="1"/>
    <col min="12034" max="12034" width="10.75" style="3" customWidth="1"/>
    <col min="12035" max="12035" width="13" style="3" customWidth="1"/>
    <col min="12036" max="12036" width="10.875" style="3" customWidth="1"/>
    <col min="12037" max="12037" width="13.75" style="3" customWidth="1"/>
    <col min="12038" max="12038" width="9.125" style="3"/>
    <col min="12039" max="12039" width="12.625" style="3" customWidth="1"/>
    <col min="12040" max="12040" width="12.25" style="3" customWidth="1"/>
    <col min="12041" max="12041" width="14.125" style="3" customWidth="1"/>
    <col min="12042" max="12042" width="15" style="3" customWidth="1"/>
    <col min="12043" max="12043" width="13.75" style="3" customWidth="1"/>
    <col min="12044" max="12044" width="11" style="3" customWidth="1"/>
    <col min="12045" max="12288" width="9.125" style="3"/>
    <col min="12289" max="12289" width="16.25" style="3" customWidth="1"/>
    <col min="12290" max="12290" width="10.75" style="3" customWidth="1"/>
    <col min="12291" max="12291" width="13" style="3" customWidth="1"/>
    <col min="12292" max="12292" width="10.875" style="3" customWidth="1"/>
    <col min="12293" max="12293" width="13.75" style="3" customWidth="1"/>
    <col min="12294" max="12294" width="9.125" style="3"/>
    <col min="12295" max="12295" width="12.625" style="3" customWidth="1"/>
    <col min="12296" max="12296" width="12.25" style="3" customWidth="1"/>
    <col min="12297" max="12297" width="14.125" style="3" customWidth="1"/>
    <col min="12298" max="12298" width="15" style="3" customWidth="1"/>
    <col min="12299" max="12299" width="13.75" style="3" customWidth="1"/>
    <col min="12300" max="12300" width="11" style="3" customWidth="1"/>
    <col min="12301" max="12544" width="9.125" style="3"/>
    <col min="12545" max="12545" width="16.25" style="3" customWidth="1"/>
    <col min="12546" max="12546" width="10.75" style="3" customWidth="1"/>
    <col min="12547" max="12547" width="13" style="3" customWidth="1"/>
    <col min="12548" max="12548" width="10.875" style="3" customWidth="1"/>
    <col min="12549" max="12549" width="13.75" style="3" customWidth="1"/>
    <col min="12550" max="12550" width="9.125" style="3"/>
    <col min="12551" max="12551" width="12.625" style="3" customWidth="1"/>
    <col min="12552" max="12552" width="12.25" style="3" customWidth="1"/>
    <col min="12553" max="12553" width="14.125" style="3" customWidth="1"/>
    <col min="12554" max="12554" width="15" style="3" customWidth="1"/>
    <col min="12555" max="12555" width="13.75" style="3" customWidth="1"/>
    <col min="12556" max="12556" width="11" style="3" customWidth="1"/>
    <col min="12557" max="12800" width="9.125" style="3"/>
    <col min="12801" max="12801" width="16.25" style="3" customWidth="1"/>
    <col min="12802" max="12802" width="10.75" style="3" customWidth="1"/>
    <col min="12803" max="12803" width="13" style="3" customWidth="1"/>
    <col min="12804" max="12804" width="10.875" style="3" customWidth="1"/>
    <col min="12805" max="12805" width="13.75" style="3" customWidth="1"/>
    <col min="12806" max="12806" width="9.125" style="3"/>
    <col min="12807" max="12807" width="12.625" style="3" customWidth="1"/>
    <col min="12808" max="12808" width="12.25" style="3" customWidth="1"/>
    <col min="12809" max="12809" width="14.125" style="3" customWidth="1"/>
    <col min="12810" max="12810" width="15" style="3" customWidth="1"/>
    <col min="12811" max="12811" width="13.75" style="3" customWidth="1"/>
    <col min="12812" max="12812" width="11" style="3" customWidth="1"/>
    <col min="12813" max="13056" width="9.125" style="3"/>
    <col min="13057" max="13057" width="16.25" style="3" customWidth="1"/>
    <col min="13058" max="13058" width="10.75" style="3" customWidth="1"/>
    <col min="13059" max="13059" width="13" style="3" customWidth="1"/>
    <col min="13060" max="13060" width="10.875" style="3" customWidth="1"/>
    <col min="13061" max="13061" width="13.75" style="3" customWidth="1"/>
    <col min="13062" max="13062" width="9.125" style="3"/>
    <col min="13063" max="13063" width="12.625" style="3" customWidth="1"/>
    <col min="13064" max="13064" width="12.25" style="3" customWidth="1"/>
    <col min="13065" max="13065" width="14.125" style="3" customWidth="1"/>
    <col min="13066" max="13066" width="15" style="3" customWidth="1"/>
    <col min="13067" max="13067" width="13.75" style="3" customWidth="1"/>
    <col min="13068" max="13068" width="11" style="3" customWidth="1"/>
    <col min="13069" max="13312" width="9.125" style="3"/>
    <col min="13313" max="13313" width="16.25" style="3" customWidth="1"/>
    <col min="13314" max="13314" width="10.75" style="3" customWidth="1"/>
    <col min="13315" max="13315" width="13" style="3" customWidth="1"/>
    <col min="13316" max="13316" width="10.875" style="3" customWidth="1"/>
    <col min="13317" max="13317" width="13.75" style="3" customWidth="1"/>
    <col min="13318" max="13318" width="9.125" style="3"/>
    <col min="13319" max="13319" width="12.625" style="3" customWidth="1"/>
    <col min="13320" max="13320" width="12.25" style="3" customWidth="1"/>
    <col min="13321" max="13321" width="14.125" style="3" customWidth="1"/>
    <col min="13322" max="13322" width="15" style="3" customWidth="1"/>
    <col min="13323" max="13323" width="13.75" style="3" customWidth="1"/>
    <col min="13324" max="13324" width="11" style="3" customWidth="1"/>
    <col min="13325" max="13568" width="9.125" style="3"/>
    <col min="13569" max="13569" width="16.25" style="3" customWidth="1"/>
    <col min="13570" max="13570" width="10.75" style="3" customWidth="1"/>
    <col min="13571" max="13571" width="13" style="3" customWidth="1"/>
    <col min="13572" max="13572" width="10.875" style="3" customWidth="1"/>
    <col min="13573" max="13573" width="13.75" style="3" customWidth="1"/>
    <col min="13574" max="13574" width="9.125" style="3"/>
    <col min="13575" max="13575" width="12.625" style="3" customWidth="1"/>
    <col min="13576" max="13576" width="12.25" style="3" customWidth="1"/>
    <col min="13577" max="13577" width="14.125" style="3" customWidth="1"/>
    <col min="13578" max="13578" width="15" style="3" customWidth="1"/>
    <col min="13579" max="13579" width="13.75" style="3" customWidth="1"/>
    <col min="13580" max="13580" width="11" style="3" customWidth="1"/>
    <col min="13581" max="13824" width="9.125" style="3"/>
    <col min="13825" max="13825" width="16.25" style="3" customWidth="1"/>
    <col min="13826" max="13826" width="10.75" style="3" customWidth="1"/>
    <col min="13827" max="13827" width="13" style="3" customWidth="1"/>
    <col min="13828" max="13828" width="10.875" style="3" customWidth="1"/>
    <col min="13829" max="13829" width="13.75" style="3" customWidth="1"/>
    <col min="13830" max="13830" width="9.125" style="3"/>
    <col min="13831" max="13831" width="12.625" style="3" customWidth="1"/>
    <col min="13832" max="13832" width="12.25" style="3" customWidth="1"/>
    <col min="13833" max="13833" width="14.125" style="3" customWidth="1"/>
    <col min="13834" max="13834" width="15" style="3" customWidth="1"/>
    <col min="13835" max="13835" width="13.75" style="3" customWidth="1"/>
    <col min="13836" max="13836" width="11" style="3" customWidth="1"/>
    <col min="13837" max="14080" width="9.125" style="3"/>
    <col min="14081" max="14081" width="16.25" style="3" customWidth="1"/>
    <col min="14082" max="14082" width="10.75" style="3" customWidth="1"/>
    <col min="14083" max="14083" width="13" style="3" customWidth="1"/>
    <col min="14084" max="14084" width="10.875" style="3" customWidth="1"/>
    <col min="14085" max="14085" width="13.75" style="3" customWidth="1"/>
    <col min="14086" max="14086" width="9.125" style="3"/>
    <col min="14087" max="14087" width="12.625" style="3" customWidth="1"/>
    <col min="14088" max="14088" width="12.25" style="3" customWidth="1"/>
    <col min="14089" max="14089" width="14.125" style="3" customWidth="1"/>
    <col min="14090" max="14090" width="15" style="3" customWidth="1"/>
    <col min="14091" max="14091" width="13.75" style="3" customWidth="1"/>
    <col min="14092" max="14092" width="11" style="3" customWidth="1"/>
    <col min="14093" max="14336" width="9.125" style="3"/>
    <col min="14337" max="14337" width="16.25" style="3" customWidth="1"/>
    <col min="14338" max="14338" width="10.75" style="3" customWidth="1"/>
    <col min="14339" max="14339" width="13" style="3" customWidth="1"/>
    <col min="14340" max="14340" width="10.875" style="3" customWidth="1"/>
    <col min="14341" max="14341" width="13.75" style="3" customWidth="1"/>
    <col min="14342" max="14342" width="9.125" style="3"/>
    <col min="14343" max="14343" width="12.625" style="3" customWidth="1"/>
    <col min="14344" max="14344" width="12.25" style="3" customWidth="1"/>
    <col min="14345" max="14345" width="14.125" style="3" customWidth="1"/>
    <col min="14346" max="14346" width="15" style="3" customWidth="1"/>
    <col min="14347" max="14347" width="13.75" style="3" customWidth="1"/>
    <col min="14348" max="14348" width="11" style="3" customWidth="1"/>
    <col min="14349" max="14592" width="9.125" style="3"/>
    <col min="14593" max="14593" width="16.25" style="3" customWidth="1"/>
    <col min="14594" max="14594" width="10.75" style="3" customWidth="1"/>
    <col min="14595" max="14595" width="13" style="3" customWidth="1"/>
    <col min="14596" max="14596" width="10.875" style="3" customWidth="1"/>
    <col min="14597" max="14597" width="13.75" style="3" customWidth="1"/>
    <col min="14598" max="14598" width="9.125" style="3"/>
    <col min="14599" max="14599" width="12.625" style="3" customWidth="1"/>
    <col min="14600" max="14600" width="12.25" style="3" customWidth="1"/>
    <col min="14601" max="14601" width="14.125" style="3" customWidth="1"/>
    <col min="14602" max="14602" width="15" style="3" customWidth="1"/>
    <col min="14603" max="14603" width="13.75" style="3" customWidth="1"/>
    <col min="14604" max="14604" width="11" style="3" customWidth="1"/>
    <col min="14605" max="14848" width="9.125" style="3"/>
    <col min="14849" max="14849" width="16.25" style="3" customWidth="1"/>
    <col min="14850" max="14850" width="10.75" style="3" customWidth="1"/>
    <col min="14851" max="14851" width="13" style="3" customWidth="1"/>
    <col min="14852" max="14852" width="10.875" style="3" customWidth="1"/>
    <col min="14853" max="14853" width="13.75" style="3" customWidth="1"/>
    <col min="14854" max="14854" width="9.125" style="3"/>
    <col min="14855" max="14855" width="12.625" style="3" customWidth="1"/>
    <col min="14856" max="14856" width="12.25" style="3" customWidth="1"/>
    <col min="14857" max="14857" width="14.125" style="3" customWidth="1"/>
    <col min="14858" max="14858" width="15" style="3" customWidth="1"/>
    <col min="14859" max="14859" width="13.75" style="3" customWidth="1"/>
    <col min="14860" max="14860" width="11" style="3" customWidth="1"/>
    <col min="14861" max="15104" width="9.125" style="3"/>
    <col min="15105" max="15105" width="16.25" style="3" customWidth="1"/>
    <col min="15106" max="15106" width="10.75" style="3" customWidth="1"/>
    <col min="15107" max="15107" width="13" style="3" customWidth="1"/>
    <col min="15108" max="15108" width="10.875" style="3" customWidth="1"/>
    <col min="15109" max="15109" width="13.75" style="3" customWidth="1"/>
    <col min="15110" max="15110" width="9.125" style="3"/>
    <col min="15111" max="15111" width="12.625" style="3" customWidth="1"/>
    <col min="15112" max="15112" width="12.25" style="3" customWidth="1"/>
    <col min="15113" max="15113" width="14.125" style="3" customWidth="1"/>
    <col min="15114" max="15114" width="15" style="3" customWidth="1"/>
    <col min="15115" max="15115" width="13.75" style="3" customWidth="1"/>
    <col min="15116" max="15116" width="11" style="3" customWidth="1"/>
    <col min="15117" max="15360" width="9.125" style="3"/>
    <col min="15361" max="15361" width="16.25" style="3" customWidth="1"/>
    <col min="15362" max="15362" width="10.75" style="3" customWidth="1"/>
    <col min="15363" max="15363" width="13" style="3" customWidth="1"/>
    <col min="15364" max="15364" width="10.875" style="3" customWidth="1"/>
    <col min="15365" max="15365" width="13.75" style="3" customWidth="1"/>
    <col min="15366" max="15366" width="9.125" style="3"/>
    <col min="15367" max="15367" width="12.625" style="3" customWidth="1"/>
    <col min="15368" max="15368" width="12.25" style="3" customWidth="1"/>
    <col min="15369" max="15369" width="14.125" style="3" customWidth="1"/>
    <col min="15370" max="15370" width="15" style="3" customWidth="1"/>
    <col min="15371" max="15371" width="13.75" style="3" customWidth="1"/>
    <col min="15372" max="15372" width="11" style="3" customWidth="1"/>
    <col min="15373" max="15616" width="9.125" style="3"/>
    <col min="15617" max="15617" width="16.25" style="3" customWidth="1"/>
    <col min="15618" max="15618" width="10.75" style="3" customWidth="1"/>
    <col min="15619" max="15619" width="13" style="3" customWidth="1"/>
    <col min="15620" max="15620" width="10.875" style="3" customWidth="1"/>
    <col min="15621" max="15621" width="13.75" style="3" customWidth="1"/>
    <col min="15622" max="15622" width="9.125" style="3"/>
    <col min="15623" max="15623" width="12.625" style="3" customWidth="1"/>
    <col min="15624" max="15624" width="12.25" style="3" customWidth="1"/>
    <col min="15625" max="15625" width="14.125" style="3" customWidth="1"/>
    <col min="15626" max="15626" width="15" style="3" customWidth="1"/>
    <col min="15627" max="15627" width="13.75" style="3" customWidth="1"/>
    <col min="15628" max="15628" width="11" style="3" customWidth="1"/>
    <col min="15629" max="15872" width="9.125" style="3"/>
    <col min="15873" max="15873" width="16.25" style="3" customWidth="1"/>
    <col min="15874" max="15874" width="10.75" style="3" customWidth="1"/>
    <col min="15875" max="15875" width="13" style="3" customWidth="1"/>
    <col min="15876" max="15876" width="10.875" style="3" customWidth="1"/>
    <col min="15877" max="15877" width="13.75" style="3" customWidth="1"/>
    <col min="15878" max="15878" width="9.125" style="3"/>
    <col min="15879" max="15879" width="12.625" style="3" customWidth="1"/>
    <col min="15880" max="15880" width="12.25" style="3" customWidth="1"/>
    <col min="15881" max="15881" width="14.125" style="3" customWidth="1"/>
    <col min="15882" max="15882" width="15" style="3" customWidth="1"/>
    <col min="15883" max="15883" width="13.75" style="3" customWidth="1"/>
    <col min="15884" max="15884" width="11" style="3" customWidth="1"/>
    <col min="15885" max="16128" width="9.125" style="3"/>
    <col min="16129" max="16129" width="16.25" style="3" customWidth="1"/>
    <col min="16130" max="16130" width="10.75" style="3" customWidth="1"/>
    <col min="16131" max="16131" width="13" style="3" customWidth="1"/>
    <col min="16132" max="16132" width="10.875" style="3" customWidth="1"/>
    <col min="16133" max="16133" width="13.75" style="3" customWidth="1"/>
    <col min="16134" max="16134" width="9.125" style="3"/>
    <col min="16135" max="16135" width="12.625" style="3" customWidth="1"/>
    <col min="16136" max="16136" width="12.25" style="3" customWidth="1"/>
    <col min="16137" max="16137" width="14.125" style="3" customWidth="1"/>
    <col min="16138" max="16138" width="15" style="3" customWidth="1"/>
    <col min="16139" max="16139" width="13.75" style="3" customWidth="1"/>
    <col min="16140" max="16140" width="11" style="3" customWidth="1"/>
    <col min="16141" max="16384" width="9.125" style="3"/>
  </cols>
  <sheetData>
    <row r="1" spans="1:12" ht="26.25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" customHeight="1" x14ac:dyDescent="0.7">
      <c r="A2" s="1"/>
      <c r="B2" s="2"/>
      <c r="C2" s="2"/>
      <c r="D2" s="2"/>
      <c r="E2" s="4"/>
      <c r="F2" s="2"/>
      <c r="G2" s="2"/>
      <c r="H2" s="2"/>
      <c r="I2" s="2"/>
      <c r="J2" s="2"/>
      <c r="K2" s="2"/>
      <c r="L2" s="2"/>
    </row>
    <row r="3" spans="1:12" s="8" customFormat="1" ht="20.25" customHeight="1" x14ac:dyDescent="0.6">
      <c r="A3" s="5"/>
      <c r="B3" s="5"/>
      <c r="C3" s="6" t="s">
        <v>1</v>
      </c>
      <c r="D3" s="6" t="s">
        <v>2</v>
      </c>
      <c r="E3" s="7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</row>
    <row r="4" spans="1:12" s="8" customFormat="1" ht="20.25" customHeight="1" x14ac:dyDescent="0.6">
      <c r="A4" s="9" t="s">
        <v>11</v>
      </c>
      <c r="B4" s="9" t="s">
        <v>12</v>
      </c>
      <c r="C4" s="9" t="s">
        <v>13</v>
      </c>
      <c r="D4" s="9" t="s">
        <v>14</v>
      </c>
      <c r="E4" s="10" t="s">
        <v>15</v>
      </c>
      <c r="F4" s="9"/>
      <c r="G4" s="9" t="s">
        <v>16</v>
      </c>
      <c r="H4" s="9" t="s">
        <v>17</v>
      </c>
      <c r="I4" s="9" t="s">
        <v>18</v>
      </c>
      <c r="J4" s="9" t="s">
        <v>19</v>
      </c>
      <c r="K4" s="9" t="s">
        <v>20</v>
      </c>
      <c r="L4" s="9" t="s">
        <v>21</v>
      </c>
    </row>
    <row r="5" spans="1:12" s="8" customFormat="1" ht="20.25" customHeight="1" x14ac:dyDescent="0.6">
      <c r="A5" s="11"/>
      <c r="B5" s="11"/>
      <c r="C5" s="9" t="s">
        <v>22</v>
      </c>
      <c r="D5" s="9" t="s">
        <v>23</v>
      </c>
      <c r="E5" s="10" t="s">
        <v>24</v>
      </c>
      <c r="F5" s="9" t="s">
        <v>25</v>
      </c>
      <c r="G5" s="9" t="s">
        <v>26</v>
      </c>
      <c r="H5" s="9" t="s">
        <v>27</v>
      </c>
      <c r="I5" s="9" t="s">
        <v>28</v>
      </c>
      <c r="J5" s="9" t="s">
        <v>29</v>
      </c>
      <c r="K5" s="9"/>
      <c r="L5" s="9" t="s">
        <v>30</v>
      </c>
    </row>
    <row r="6" spans="1:12" s="8" customFormat="1" ht="20.25" customHeight="1" x14ac:dyDescent="0.6">
      <c r="A6" s="12"/>
      <c r="B6" s="12"/>
      <c r="C6" s="13" t="s">
        <v>31</v>
      </c>
      <c r="D6" s="13"/>
      <c r="E6" s="14" t="s">
        <v>32</v>
      </c>
      <c r="F6" s="13"/>
      <c r="G6" s="13"/>
      <c r="H6" s="13" t="s">
        <v>33</v>
      </c>
      <c r="I6" s="13"/>
      <c r="J6" s="13"/>
      <c r="K6" s="13"/>
      <c r="L6" s="13" t="s">
        <v>34</v>
      </c>
    </row>
    <row r="7" spans="1:12" s="15" customFormat="1" ht="23.25" hidden="1" customHeight="1" x14ac:dyDescent="0.6">
      <c r="A7" s="15" t="s">
        <v>35</v>
      </c>
      <c r="B7" s="16">
        <f>[1]t3!B7</f>
        <v>6221818.8300000001</v>
      </c>
      <c r="C7" s="16">
        <f>[1]t3!C7</f>
        <v>124224.65</v>
      </c>
      <c r="D7" s="16">
        <f>[1]t3!D7</f>
        <v>302879.21999999997</v>
      </c>
      <c r="E7" s="16">
        <f>[1]t3!E7</f>
        <v>173193.5</v>
      </c>
      <c r="F7" s="16">
        <f>[1]t3!F7</f>
        <v>219293.07</v>
      </c>
      <c r="G7" s="16">
        <f>[1]t3!G7</f>
        <v>1177924.02</v>
      </c>
      <c r="H7" s="16">
        <f>[1]t3!H7</f>
        <v>2504674.77</v>
      </c>
      <c r="I7" s="16">
        <f>[1]t3!I7</f>
        <v>671834.33</v>
      </c>
      <c r="J7" s="16">
        <f>[1]t3!J7</f>
        <v>272591.7</v>
      </c>
      <c r="K7" s="16">
        <f>[1]t3!K7</f>
        <v>775203.56</v>
      </c>
      <c r="L7" s="16" t="s">
        <v>36</v>
      </c>
    </row>
    <row r="8" spans="1:12" s="15" customFormat="1" ht="21" hidden="1" customHeight="1" x14ac:dyDescent="0.6">
      <c r="A8" s="15" t="s">
        <v>37</v>
      </c>
      <c r="B8" s="16">
        <f>[1]t3!B8</f>
        <v>3350050.12</v>
      </c>
      <c r="C8" s="16">
        <f>[1]t3!C8</f>
        <v>85786.59</v>
      </c>
      <c r="D8" s="16">
        <f>[1]t3!D8</f>
        <v>111440.45</v>
      </c>
      <c r="E8" s="16">
        <f>[1]t3!E8</f>
        <v>88052.67</v>
      </c>
      <c r="F8" s="16">
        <f>[1]t3!F8</f>
        <v>63856.06</v>
      </c>
      <c r="G8" s="16">
        <f>[1]t3!G8</f>
        <v>425268.5</v>
      </c>
      <c r="H8" s="16">
        <f>[1]t3!H8</f>
        <v>1442449.52</v>
      </c>
      <c r="I8" s="16">
        <f>[1]t3!I8</f>
        <v>483832.37</v>
      </c>
      <c r="J8" s="16">
        <f>[1]t3!J8</f>
        <v>211092.04</v>
      </c>
      <c r="K8" s="16">
        <f>[1]t3!K8</f>
        <v>438271.93</v>
      </c>
      <c r="L8" s="16" t="s">
        <v>36</v>
      </c>
    </row>
    <row r="9" spans="1:12" s="15" customFormat="1" ht="21" hidden="1" customHeight="1" x14ac:dyDescent="0.6">
      <c r="A9" s="15" t="s">
        <v>38</v>
      </c>
      <c r="B9" s="16">
        <f>[1]t3!B9</f>
        <v>2871768.7</v>
      </c>
      <c r="C9" s="16">
        <f>[1]t3!C9</f>
        <v>38438.07</v>
      </c>
      <c r="D9" s="16">
        <f>[1]t3!D9</f>
        <v>191438.77</v>
      </c>
      <c r="E9" s="16">
        <f>[1]t3!E9</f>
        <v>85140.83</v>
      </c>
      <c r="F9" s="16">
        <f>[1]t3!F9</f>
        <v>155437.01</v>
      </c>
      <c r="G9" s="16">
        <f>[1]t3!G9</f>
        <v>752655.52</v>
      </c>
      <c r="H9" s="16">
        <f>[1]t3!H9</f>
        <v>1062225.25</v>
      </c>
      <c r="I9" s="16">
        <f>[1]t3!I9</f>
        <v>188001.96</v>
      </c>
      <c r="J9" s="16">
        <f>[1]t3!J9</f>
        <v>61499.65</v>
      </c>
      <c r="K9" s="16">
        <f>[1]t3!K9</f>
        <v>336931.63</v>
      </c>
      <c r="L9" s="16" t="s">
        <v>36</v>
      </c>
    </row>
    <row r="10" spans="1:12" s="15" customFormat="1" ht="24" hidden="1" customHeight="1" x14ac:dyDescent="0.6">
      <c r="A10" s="15" t="s">
        <v>39</v>
      </c>
      <c r="B10" s="16">
        <f>[1]t3!B10</f>
        <v>1023159.77</v>
      </c>
      <c r="C10" s="16">
        <f>[1]t3!C10</f>
        <v>20188.259999999998</v>
      </c>
      <c r="D10" s="16">
        <f>[1]t3!D10</f>
        <v>63409.41</v>
      </c>
      <c r="E10" s="16">
        <f>[1]t3!E10</f>
        <v>30605.360000000001</v>
      </c>
      <c r="F10" s="16">
        <f>[1]t3!F10</f>
        <v>30326.55</v>
      </c>
      <c r="G10" s="16">
        <f>[1]t3!G10</f>
        <v>244594.11</v>
      </c>
      <c r="H10" s="16">
        <f>[1]t3!H10</f>
        <v>299716.01</v>
      </c>
      <c r="I10" s="16">
        <f>[1]t3!I10</f>
        <v>131974.96</v>
      </c>
      <c r="J10" s="16">
        <f>[1]t3!J10</f>
        <v>39220.07</v>
      </c>
      <c r="K10" s="16">
        <f>[1]t3!K10</f>
        <v>163125.04</v>
      </c>
      <c r="L10" s="16" t="s">
        <v>36</v>
      </c>
    </row>
    <row r="11" spans="1:12" ht="20.25" hidden="1" customHeight="1" x14ac:dyDescent="0.6">
      <c r="A11" s="3" t="s">
        <v>37</v>
      </c>
      <c r="B11" s="17">
        <f>[1]t3!B11</f>
        <v>552929.09</v>
      </c>
      <c r="C11" s="17">
        <f>[1]t3!C11</f>
        <v>13155.01</v>
      </c>
      <c r="D11" s="17">
        <f>[1]t3!D11</f>
        <v>32862.25</v>
      </c>
      <c r="E11" s="17">
        <f>[1]t3!E11</f>
        <v>16381.07</v>
      </c>
      <c r="F11" s="17">
        <f>[1]t3!F11</f>
        <v>8543.1200000000008</v>
      </c>
      <c r="G11" s="17">
        <f>[1]t3!G11</f>
        <v>92852.1</v>
      </c>
      <c r="H11" s="17">
        <f>[1]t3!H11</f>
        <v>178345.58</v>
      </c>
      <c r="I11" s="17">
        <f>[1]t3!I11</f>
        <v>94094.91</v>
      </c>
      <c r="J11" s="17">
        <f>[1]t3!J11</f>
        <v>31286.11</v>
      </c>
      <c r="K11" s="17">
        <f>[1]t3!K11</f>
        <v>85408.94</v>
      </c>
      <c r="L11" s="17" t="s">
        <v>36</v>
      </c>
    </row>
    <row r="12" spans="1:12" ht="20.25" hidden="1" customHeight="1" x14ac:dyDescent="0.6">
      <c r="A12" s="3" t="s">
        <v>38</v>
      </c>
      <c r="B12" s="17">
        <f>[1]t3!B12</f>
        <v>470230.68</v>
      </c>
      <c r="C12" s="17">
        <f>[1]t3!C12</f>
        <v>7033.25</v>
      </c>
      <c r="D12" s="17">
        <f>[1]t3!D12</f>
        <v>30547.17</v>
      </c>
      <c r="E12" s="17">
        <f>[1]t3!E12</f>
        <v>14224.28</v>
      </c>
      <c r="F12" s="17">
        <f>[1]t3!F12</f>
        <v>21783.43</v>
      </c>
      <c r="G12" s="17">
        <f>[1]t3!G12</f>
        <v>151742.01</v>
      </c>
      <c r="H12" s="17">
        <f>[1]t3!H12</f>
        <v>121370.44</v>
      </c>
      <c r="I12" s="17">
        <f>[1]t3!I12</f>
        <v>37880.050000000003</v>
      </c>
      <c r="J12" s="17">
        <f>[1]t3!J12</f>
        <v>7933.96</v>
      </c>
      <c r="K12" s="17">
        <f>[1]t3!K12</f>
        <v>77716.100000000006</v>
      </c>
      <c r="L12" s="17" t="s">
        <v>36</v>
      </c>
    </row>
    <row r="13" spans="1:12" s="15" customFormat="1" ht="23.25" hidden="1" customHeight="1" x14ac:dyDescent="0.6">
      <c r="A13" s="15" t="s">
        <v>40</v>
      </c>
      <c r="B13" s="16">
        <f>[1]t3!B13</f>
        <v>225577.03</v>
      </c>
      <c r="C13" s="16">
        <f>[1]t3!C13</f>
        <v>3251.87</v>
      </c>
      <c r="D13" s="16">
        <f>[1]t3!D13</f>
        <v>8000.55</v>
      </c>
      <c r="E13" s="16">
        <f>[1]t3!E13</f>
        <v>7893.74</v>
      </c>
      <c r="F13" s="16">
        <f>[1]t3!F13</f>
        <v>8170.06</v>
      </c>
      <c r="G13" s="16">
        <f>[1]t3!G13</f>
        <v>37518.26</v>
      </c>
      <c r="H13" s="16">
        <f>[1]t3!H13</f>
        <v>60382.28</v>
      </c>
      <c r="I13" s="16">
        <f>[1]t3!I13</f>
        <v>31952.63</v>
      </c>
      <c r="J13" s="16">
        <f>[1]t3!J13</f>
        <v>34256.39</v>
      </c>
      <c r="K13" s="16">
        <f>[1]t3!K13</f>
        <v>34151.25</v>
      </c>
      <c r="L13" s="16" t="s">
        <v>36</v>
      </c>
    </row>
    <row r="14" spans="1:12" ht="21" hidden="1" customHeight="1" x14ac:dyDescent="0.6">
      <c r="A14" s="3" t="s">
        <v>37</v>
      </c>
      <c r="B14" s="17">
        <f>[1]t3!B14</f>
        <v>119414</v>
      </c>
      <c r="C14" s="17">
        <f>[1]t3!C14</f>
        <v>1582.66</v>
      </c>
      <c r="D14" s="17">
        <f>[1]t3!D14</f>
        <v>3305.63</v>
      </c>
      <c r="E14" s="17">
        <f>[1]t3!E14</f>
        <v>4211.8999999999996</v>
      </c>
      <c r="F14" s="17">
        <f>[1]t3!F14</f>
        <v>2906</v>
      </c>
      <c r="G14" s="17">
        <f>[1]t3!G14</f>
        <v>13514.82</v>
      </c>
      <c r="H14" s="17">
        <f>[1]t3!H14</f>
        <v>36781.18</v>
      </c>
      <c r="I14" s="17">
        <f>[1]t3!I14</f>
        <v>21790.71</v>
      </c>
      <c r="J14" s="17">
        <f>[1]t3!J14</f>
        <v>14603.17</v>
      </c>
      <c r="K14" s="17">
        <f>[1]t3!K14</f>
        <v>20717.93</v>
      </c>
      <c r="L14" s="17" t="s">
        <v>36</v>
      </c>
    </row>
    <row r="15" spans="1:12" ht="21" hidden="1" customHeight="1" x14ac:dyDescent="0.6">
      <c r="A15" s="3" t="s">
        <v>38</v>
      </c>
      <c r="B15" s="17">
        <f>[1]t3!B15</f>
        <v>106163.03</v>
      </c>
      <c r="C15" s="17">
        <f>[1]t3!C15</f>
        <v>1669.21</v>
      </c>
      <c r="D15" s="17">
        <f>[1]t3!D15</f>
        <v>4694.92</v>
      </c>
      <c r="E15" s="17">
        <f>[1]t3!E15</f>
        <v>3681.84</v>
      </c>
      <c r="F15" s="17">
        <f>[1]t3!F15</f>
        <v>5264.06</v>
      </c>
      <c r="G15" s="17">
        <f>[1]t3!G15</f>
        <v>24003.439999999999</v>
      </c>
      <c r="H15" s="17">
        <f>[1]t3!H15</f>
        <v>23601.1</v>
      </c>
      <c r="I15" s="17">
        <f>[1]t3!I15</f>
        <v>10161.92</v>
      </c>
      <c r="J15" s="17">
        <f>[1]t3!J15</f>
        <v>19653.22</v>
      </c>
      <c r="K15" s="17">
        <f>[1]t3!K15</f>
        <v>13433.31</v>
      </c>
      <c r="L15" s="17" t="s">
        <v>36</v>
      </c>
    </row>
    <row r="16" spans="1:12" s="15" customFormat="1" ht="24" hidden="1" customHeight="1" x14ac:dyDescent="0.6">
      <c r="A16" s="15" t="s">
        <v>41</v>
      </c>
      <c r="B16" s="16">
        <f>[1]t3!B16</f>
        <v>369365.71</v>
      </c>
      <c r="C16" s="16">
        <f>[1]t3!C16</f>
        <v>4303.84</v>
      </c>
      <c r="D16" s="16">
        <f>[1]t3!D16</f>
        <v>16846.43</v>
      </c>
      <c r="E16" s="16">
        <f>[1]t3!E16</f>
        <v>13643.9</v>
      </c>
      <c r="F16" s="16">
        <f>[1]t3!F16</f>
        <v>21281.48</v>
      </c>
      <c r="G16" s="16">
        <f>[1]t3!G16</f>
        <v>75188.02</v>
      </c>
      <c r="H16" s="16">
        <f>[1]t3!H16</f>
        <v>140625.54</v>
      </c>
      <c r="I16" s="16">
        <f>[1]t3!I16</f>
        <v>50657.23</v>
      </c>
      <c r="J16" s="16">
        <f>[1]t3!J16</f>
        <v>18722.560000000001</v>
      </c>
      <c r="K16" s="16">
        <f>[1]t3!K16</f>
        <v>28096.7</v>
      </c>
      <c r="L16" s="16" t="s">
        <v>36</v>
      </c>
    </row>
    <row r="17" spans="1:13" ht="20.25" hidden="1" customHeight="1" x14ac:dyDescent="0.6">
      <c r="A17" s="3" t="s">
        <v>37</v>
      </c>
      <c r="B17" s="17">
        <f>[1]t3!B17</f>
        <v>201698.52</v>
      </c>
      <c r="C17" s="17">
        <f>[1]t3!C17</f>
        <v>2185.39</v>
      </c>
      <c r="D17" s="17">
        <f>[1]t3!D17</f>
        <v>5516</v>
      </c>
      <c r="E17" s="17">
        <f>[1]t3!E17</f>
        <v>7948.85</v>
      </c>
      <c r="F17" s="17">
        <f>[1]t3!F17</f>
        <v>5632.97</v>
      </c>
      <c r="G17" s="17">
        <f>[1]t3!G17</f>
        <v>28403.97</v>
      </c>
      <c r="H17" s="17">
        <f>[1]t3!H17</f>
        <v>82050.210000000006</v>
      </c>
      <c r="I17" s="17">
        <f>[1]t3!I17</f>
        <v>36382.69</v>
      </c>
      <c r="J17" s="17">
        <f>[1]t3!J17</f>
        <v>16156.41</v>
      </c>
      <c r="K17" s="17">
        <f>[1]t3!K17</f>
        <v>17422.04</v>
      </c>
      <c r="L17" s="17" t="s">
        <v>36</v>
      </c>
    </row>
    <row r="18" spans="1:13" ht="20.25" hidden="1" customHeight="1" x14ac:dyDescent="0.6">
      <c r="A18" s="3" t="s">
        <v>38</v>
      </c>
      <c r="B18" s="17">
        <f>[1]t3!B18</f>
        <v>167667.19</v>
      </c>
      <c r="C18" s="17">
        <f>[1]t3!C18</f>
        <v>2118.4499999999998</v>
      </c>
      <c r="D18" s="17">
        <f>[1]t3!D18</f>
        <v>11330.43</v>
      </c>
      <c r="E18" s="17">
        <f>[1]t3!E18</f>
        <v>5695.05</v>
      </c>
      <c r="F18" s="17">
        <f>[1]t3!F18</f>
        <v>15648.5</v>
      </c>
      <c r="G18" s="17">
        <f>[1]t3!G18</f>
        <v>46784.06</v>
      </c>
      <c r="H18" s="17">
        <f>[1]t3!H18</f>
        <v>58575.33</v>
      </c>
      <c r="I18" s="17">
        <f>[1]t3!I18</f>
        <v>14274.54</v>
      </c>
      <c r="J18" s="17">
        <f>[1]t3!J18</f>
        <v>2566.16</v>
      </c>
      <c r="K18" s="17">
        <f>[1]t3!K18</f>
        <v>10674.67</v>
      </c>
      <c r="L18" s="17" t="s">
        <v>36</v>
      </c>
    </row>
    <row r="19" spans="1:13" s="15" customFormat="1" ht="24" hidden="1" customHeight="1" x14ac:dyDescent="0.6">
      <c r="A19" s="15" t="s">
        <v>42</v>
      </c>
      <c r="B19" s="16">
        <f>[1]t3!B19</f>
        <v>210777.7</v>
      </c>
      <c r="C19" s="16">
        <f>[1]t3!C19</f>
        <v>5681.63</v>
      </c>
      <c r="D19" s="16">
        <f>[1]t3!D19</f>
        <v>12338.92</v>
      </c>
      <c r="E19" s="16">
        <f>[1]t3!E19</f>
        <v>8618.58</v>
      </c>
      <c r="F19" s="16">
        <f>[1]t3!F19</f>
        <v>9037.56</v>
      </c>
      <c r="G19" s="16">
        <f>[1]t3!G19</f>
        <v>43425.97</v>
      </c>
      <c r="H19" s="16">
        <f>[1]t3!H19</f>
        <v>74177.87</v>
      </c>
      <c r="I19" s="16">
        <f>[1]t3!I19</f>
        <v>22683.5</v>
      </c>
      <c r="J19" s="16">
        <f>[1]t3!J19</f>
        <v>10075.99</v>
      </c>
      <c r="K19" s="16">
        <f>[1]t3!K19</f>
        <v>24737.68</v>
      </c>
      <c r="L19" s="16" t="s">
        <v>36</v>
      </c>
    </row>
    <row r="20" spans="1:13" ht="19.5" hidden="1" customHeight="1" x14ac:dyDescent="0.6">
      <c r="A20" s="3" t="s">
        <v>37</v>
      </c>
      <c r="B20" s="17">
        <f>[1]t3!B20</f>
        <v>117993.18</v>
      </c>
      <c r="C20" s="17">
        <f>[1]t3!C20</f>
        <v>3409.53</v>
      </c>
      <c r="D20" s="17">
        <f>[1]t3!D20</f>
        <v>2978.62</v>
      </c>
      <c r="E20" s="17">
        <f>[1]t3!E20</f>
        <v>4061.72</v>
      </c>
      <c r="F20" s="17">
        <f>[1]t3!F20</f>
        <v>3574.91</v>
      </c>
      <c r="G20" s="17">
        <f>[1]t3!G20</f>
        <v>16750.740000000002</v>
      </c>
      <c r="H20" s="17">
        <f>[1]t3!H20</f>
        <v>46264.07</v>
      </c>
      <c r="I20" s="17">
        <f>[1]t3!I20</f>
        <v>15994.2</v>
      </c>
      <c r="J20" s="17">
        <f>[1]t3!J20</f>
        <v>8911.86</v>
      </c>
      <c r="K20" s="17">
        <f>[1]t3!K20</f>
        <v>16047.54</v>
      </c>
      <c r="L20" s="17" t="s">
        <v>36</v>
      </c>
    </row>
    <row r="21" spans="1:13" ht="19.5" hidden="1" customHeight="1" x14ac:dyDescent="0.6">
      <c r="A21" s="3" t="s">
        <v>38</v>
      </c>
      <c r="B21" s="17">
        <f>[1]t3!B21</f>
        <v>92784.52</v>
      </c>
      <c r="C21" s="17">
        <f>[1]t3!C21</f>
        <v>2272.1</v>
      </c>
      <c r="D21" s="17">
        <f>[1]t3!D21</f>
        <v>9360.2999999999993</v>
      </c>
      <c r="E21" s="17">
        <f>[1]t3!E21</f>
        <v>4556.8599999999997</v>
      </c>
      <c r="F21" s="17">
        <f>[1]t3!F21</f>
        <v>5462.66</v>
      </c>
      <c r="G21" s="17">
        <f>[1]t3!G21</f>
        <v>26675.23</v>
      </c>
      <c r="H21" s="17">
        <f>[1]t3!H21</f>
        <v>27913.8</v>
      </c>
      <c r="I21" s="17">
        <f>[1]t3!I21</f>
        <v>6689.3</v>
      </c>
      <c r="J21" s="17">
        <f>[1]t3!J21</f>
        <v>1164.1300000000001</v>
      </c>
      <c r="K21" s="17">
        <f>[1]t3!K21</f>
        <v>8690.15</v>
      </c>
      <c r="L21" s="17" t="s">
        <v>36</v>
      </c>
    </row>
    <row r="22" spans="1:13" s="15" customFormat="1" ht="23.25" hidden="1" customHeight="1" x14ac:dyDescent="0.6">
      <c r="A22" s="15" t="s">
        <v>43</v>
      </c>
      <c r="B22" s="16">
        <f>[1]t3!B22</f>
        <v>202342.39999999999</v>
      </c>
      <c r="C22" s="16">
        <f>[1]t3!C22</f>
        <v>5517.44</v>
      </c>
      <c r="D22" s="16">
        <f>[1]t3!D22</f>
        <v>12570.32</v>
      </c>
      <c r="E22" s="16">
        <f>[1]t3!E22</f>
        <v>7959.48</v>
      </c>
      <c r="F22" s="16">
        <f>[1]t3!F22</f>
        <v>8680.5499999999993</v>
      </c>
      <c r="G22" s="16">
        <f>[1]t3!G22</f>
        <v>37640.480000000003</v>
      </c>
      <c r="H22" s="16">
        <f>[1]t3!H22</f>
        <v>63017.51</v>
      </c>
      <c r="I22" s="16">
        <f>[1]t3!I22</f>
        <v>35222.71</v>
      </c>
      <c r="J22" s="16">
        <f>[1]t3!J22</f>
        <v>13293.42</v>
      </c>
      <c r="K22" s="16">
        <f>[1]t3!K22</f>
        <v>18440.5</v>
      </c>
      <c r="L22" s="16" t="s">
        <v>36</v>
      </c>
    </row>
    <row r="23" spans="1:13" ht="21" hidden="1" customHeight="1" x14ac:dyDescent="0.6">
      <c r="A23" s="3" t="s">
        <v>37</v>
      </c>
      <c r="B23" s="17">
        <f>[1]t3!B23</f>
        <v>110327.03999999999</v>
      </c>
      <c r="C23" s="17">
        <f>[1]t3!C23</f>
        <v>3478.67</v>
      </c>
      <c r="D23" s="17">
        <f>[1]t3!D23</f>
        <v>4004.07</v>
      </c>
      <c r="E23" s="17">
        <f>[1]t3!E23</f>
        <v>4371.83</v>
      </c>
      <c r="F23" s="17">
        <f>[1]t3!F23</f>
        <v>2145.9</v>
      </c>
      <c r="G23" s="17">
        <f>[1]t3!G23</f>
        <v>13106.35</v>
      </c>
      <c r="H23" s="17">
        <f>[1]t3!H23</f>
        <v>39727.75</v>
      </c>
      <c r="I23" s="17">
        <f>[1]t3!I23</f>
        <v>23587.23</v>
      </c>
      <c r="J23" s="17">
        <f>[1]t3!J23</f>
        <v>9487.0300000000007</v>
      </c>
      <c r="K23" s="17">
        <f>[1]t3!K23</f>
        <v>10418.209999999999</v>
      </c>
      <c r="L23" s="17" t="s">
        <v>36</v>
      </c>
    </row>
    <row r="24" spans="1:13" ht="21" hidden="1" customHeight="1" x14ac:dyDescent="0.6">
      <c r="A24" s="3" t="s">
        <v>38</v>
      </c>
      <c r="B24" s="17">
        <f>[1]t3!B24</f>
        <v>92015.360000000001</v>
      </c>
      <c r="C24" s="17">
        <f>[1]t3!C24</f>
        <v>2038.76</v>
      </c>
      <c r="D24" s="17">
        <f>[1]t3!D24</f>
        <v>8566.25</v>
      </c>
      <c r="E24" s="17">
        <f>[1]t3!E24</f>
        <v>3587.64</v>
      </c>
      <c r="F24" s="17">
        <f>[1]t3!F24</f>
        <v>6534.65</v>
      </c>
      <c r="G24" s="17">
        <f>[1]t3!G24</f>
        <v>24534.13</v>
      </c>
      <c r="H24" s="17">
        <f>[1]t3!H24</f>
        <v>23289.759999999998</v>
      </c>
      <c r="I24" s="17">
        <f>[1]t3!I24</f>
        <v>11635.47</v>
      </c>
      <c r="J24" s="17">
        <f>[1]t3!J24</f>
        <v>3806.4</v>
      </c>
      <c r="K24" s="17">
        <f>[1]t3!K24</f>
        <v>8022.29</v>
      </c>
      <c r="L24" s="17" t="s">
        <v>36</v>
      </c>
    </row>
    <row r="25" spans="1:13" ht="25.5" hidden="1" customHeight="1" x14ac:dyDescent="0.7">
      <c r="A25" s="1" t="s">
        <v>44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3" s="21" customFormat="1" ht="9" hidden="1" customHeight="1" x14ac:dyDescent="0.6">
      <c r="A26" s="18"/>
      <c r="B26" s="19"/>
      <c r="C26" s="19"/>
      <c r="D26" s="19"/>
      <c r="E26" s="20"/>
      <c r="F26" s="19"/>
      <c r="G26" s="19"/>
      <c r="H26" s="19"/>
      <c r="I26" s="19"/>
      <c r="J26" s="19"/>
      <c r="K26" s="19"/>
      <c r="L26" s="19"/>
    </row>
    <row r="27" spans="1:13" s="8" customFormat="1" ht="20.25" hidden="1" customHeight="1" x14ac:dyDescent="0.6">
      <c r="A27" s="5"/>
      <c r="B27" s="5"/>
      <c r="C27" s="6" t="s">
        <v>1</v>
      </c>
      <c r="D27" s="6" t="s">
        <v>2</v>
      </c>
      <c r="E27" s="7" t="s">
        <v>3</v>
      </c>
      <c r="F27" s="6" t="s">
        <v>4</v>
      </c>
      <c r="G27" s="6" t="s">
        <v>5</v>
      </c>
      <c r="H27" s="6" t="s">
        <v>6</v>
      </c>
      <c r="I27" s="6" t="s">
        <v>7</v>
      </c>
      <c r="J27" s="6" t="s">
        <v>8</v>
      </c>
      <c r="K27" s="6" t="s">
        <v>9</v>
      </c>
      <c r="L27" s="6" t="s">
        <v>10</v>
      </c>
    </row>
    <row r="28" spans="1:13" s="8" customFormat="1" ht="20.25" hidden="1" customHeight="1" x14ac:dyDescent="0.6">
      <c r="A28" s="9" t="s">
        <v>11</v>
      </c>
      <c r="B28" s="9" t="s">
        <v>12</v>
      </c>
      <c r="C28" s="9" t="s">
        <v>13</v>
      </c>
      <c r="D28" s="9" t="s">
        <v>14</v>
      </c>
      <c r="E28" s="10" t="s">
        <v>15</v>
      </c>
      <c r="F28" s="9"/>
      <c r="G28" s="9" t="s">
        <v>16</v>
      </c>
      <c r="H28" s="9" t="s">
        <v>17</v>
      </c>
      <c r="I28" s="9" t="s">
        <v>18</v>
      </c>
      <c r="J28" s="9" t="s">
        <v>19</v>
      </c>
      <c r="K28" s="9" t="s">
        <v>20</v>
      </c>
      <c r="L28" s="9" t="s">
        <v>21</v>
      </c>
    </row>
    <row r="29" spans="1:13" s="8" customFormat="1" ht="20.25" hidden="1" customHeight="1" x14ac:dyDescent="0.6">
      <c r="A29" s="11"/>
      <c r="B29" s="11"/>
      <c r="C29" s="9" t="s">
        <v>22</v>
      </c>
      <c r="D29" s="9" t="s">
        <v>23</v>
      </c>
      <c r="E29" s="10" t="s">
        <v>24</v>
      </c>
      <c r="F29" s="9" t="s">
        <v>25</v>
      </c>
      <c r="G29" s="9" t="s">
        <v>26</v>
      </c>
      <c r="H29" s="9" t="s">
        <v>27</v>
      </c>
      <c r="I29" s="9" t="s">
        <v>28</v>
      </c>
      <c r="J29" s="9" t="s">
        <v>29</v>
      </c>
      <c r="K29" s="9"/>
      <c r="L29" s="9" t="s">
        <v>30</v>
      </c>
    </row>
    <row r="30" spans="1:13" s="8" customFormat="1" ht="20.25" hidden="1" customHeight="1" x14ac:dyDescent="0.6">
      <c r="A30" s="12"/>
      <c r="B30" s="12"/>
      <c r="C30" s="13" t="s">
        <v>31</v>
      </c>
      <c r="D30" s="13"/>
      <c r="E30" s="14" t="s">
        <v>32</v>
      </c>
      <c r="F30" s="13"/>
      <c r="G30" s="13"/>
      <c r="H30" s="13" t="s">
        <v>33</v>
      </c>
      <c r="I30" s="13"/>
      <c r="J30" s="13"/>
      <c r="K30" s="13"/>
      <c r="L30" s="13" t="s">
        <v>34</v>
      </c>
    </row>
    <row r="31" spans="1:13" s="15" customFormat="1" ht="24" hidden="1" customHeight="1" x14ac:dyDescent="0.6">
      <c r="A31" s="15" t="s">
        <v>45</v>
      </c>
      <c r="B31" s="16">
        <f>[1]t3!B25</f>
        <v>260767.32</v>
      </c>
      <c r="C31" s="16">
        <f>[1]t3!C25</f>
        <v>4217.66</v>
      </c>
      <c r="D31" s="16">
        <f>[1]t3!D25</f>
        <v>14453.53</v>
      </c>
      <c r="E31" s="16">
        <f>[1]t3!E25</f>
        <v>3885.2</v>
      </c>
      <c r="F31" s="16">
        <f>[1]t3!F25</f>
        <v>7220.86</v>
      </c>
      <c r="G31" s="16">
        <f>[1]t3!G25</f>
        <v>41366.92</v>
      </c>
      <c r="H31" s="16">
        <f>[1]t3!H25</f>
        <v>137064.48000000001</v>
      </c>
      <c r="I31" s="16">
        <f>[1]t3!I25</f>
        <v>18201.189999999999</v>
      </c>
      <c r="J31" s="16">
        <f>[1]t3!J25</f>
        <v>5739.84</v>
      </c>
      <c r="K31" s="16">
        <f>[1]t3!K25</f>
        <v>28617.64</v>
      </c>
      <c r="L31" s="16" t="s">
        <v>36</v>
      </c>
    </row>
    <row r="32" spans="1:13" ht="20.25" hidden="1" customHeight="1" x14ac:dyDescent="0.6">
      <c r="A32" s="3" t="s">
        <v>37</v>
      </c>
      <c r="B32" s="17">
        <f>[1]t3!B32</f>
        <v>134859.93</v>
      </c>
      <c r="C32" s="17">
        <f>[1]t3!C32</f>
        <v>3360.16</v>
      </c>
      <c r="D32" s="17">
        <f>[1]t3!D32</f>
        <v>4463.97</v>
      </c>
      <c r="E32" s="17">
        <f>[1]t3!E32</f>
        <v>2208.19</v>
      </c>
      <c r="F32" s="17">
        <f>[1]t3!F32</f>
        <v>1467.81</v>
      </c>
      <c r="G32" s="17">
        <f>[1]t3!G32</f>
        <v>13907.36</v>
      </c>
      <c r="H32" s="17">
        <f>[1]t3!H32</f>
        <v>70453.960000000006</v>
      </c>
      <c r="I32" s="17">
        <f>[1]t3!I32</f>
        <v>15027.75</v>
      </c>
      <c r="J32" s="17">
        <f>[1]t3!J32</f>
        <v>5456.81</v>
      </c>
      <c r="K32" s="17">
        <f>[1]t3!K32</f>
        <v>18513.919999999998</v>
      </c>
      <c r="L32" s="17" t="s">
        <v>36</v>
      </c>
      <c r="M32" s="22"/>
    </row>
    <row r="33" spans="1:13" ht="20.25" hidden="1" customHeight="1" x14ac:dyDescent="0.6">
      <c r="A33" s="3" t="s">
        <v>38</v>
      </c>
      <c r="B33" s="17">
        <f>[1]t3!B33</f>
        <v>125907.39</v>
      </c>
      <c r="C33" s="17">
        <f>[1]t3!C33</f>
        <v>857.5</v>
      </c>
      <c r="D33" s="17">
        <f>[1]t3!D33</f>
        <v>9989.56</v>
      </c>
      <c r="E33" s="17">
        <f>[1]t3!E33</f>
        <v>1677.02</v>
      </c>
      <c r="F33" s="17">
        <f>[1]t3!F33</f>
        <v>5753.05</v>
      </c>
      <c r="G33" s="17">
        <f>[1]t3!G33</f>
        <v>27459.56</v>
      </c>
      <c r="H33" s="17">
        <f>[1]t3!H33</f>
        <v>66610.52</v>
      </c>
      <c r="I33" s="17">
        <f>[1]t3!I33</f>
        <v>3173.44</v>
      </c>
      <c r="J33" s="17">
        <f>[1]t3!J33</f>
        <v>283.02</v>
      </c>
      <c r="K33" s="17">
        <f>[1]t3!K33</f>
        <v>10103.719999999999</v>
      </c>
      <c r="L33" s="17" t="s">
        <v>36</v>
      </c>
      <c r="M33" s="22"/>
    </row>
    <row r="34" spans="1:13" s="15" customFormat="1" ht="21.75" customHeight="1" x14ac:dyDescent="0.6">
      <c r="A34" s="15" t="s">
        <v>46</v>
      </c>
      <c r="B34" s="16">
        <f>[1]t3!B34</f>
        <v>170646.18</v>
      </c>
      <c r="C34" s="16">
        <f>[1]t3!C34</f>
        <v>3065.33</v>
      </c>
      <c r="D34" s="16">
        <f>[1]t3!D34</f>
        <v>11075.06</v>
      </c>
      <c r="E34" s="16">
        <f>[1]t3!E34</f>
        <v>2965.53</v>
      </c>
      <c r="F34" s="16">
        <f>[1]t3!F34</f>
        <v>3435.38</v>
      </c>
      <c r="G34" s="16">
        <f>[1]t3!G34</f>
        <v>36171.53</v>
      </c>
      <c r="H34" s="16">
        <f>[1]t3!H34</f>
        <v>82605.37</v>
      </c>
      <c r="I34" s="16">
        <f>[1]t3!I34</f>
        <v>15134.22</v>
      </c>
      <c r="J34" s="16">
        <f>[1]t3!J34</f>
        <v>2817.72</v>
      </c>
      <c r="K34" s="16">
        <f>[1]t3!K34</f>
        <v>13376.04</v>
      </c>
      <c r="L34" s="16" t="s">
        <v>36</v>
      </c>
      <c r="M34" s="22"/>
    </row>
    <row r="35" spans="1:13" ht="20.25" customHeight="1" x14ac:dyDescent="0.6">
      <c r="A35" s="3" t="s">
        <v>37</v>
      </c>
      <c r="B35" s="17">
        <f>[1]t3!B35</f>
        <v>97439.56</v>
      </c>
      <c r="C35" s="17">
        <f>[1]t3!C35</f>
        <v>2359.25</v>
      </c>
      <c r="D35" s="17">
        <f>[1]t3!D35</f>
        <v>4605.05</v>
      </c>
      <c r="E35" s="17">
        <f>[1]t3!E35</f>
        <v>1250.3599999999999</v>
      </c>
      <c r="F35" s="17">
        <f>[1]t3!F35</f>
        <v>1070.1400000000001</v>
      </c>
      <c r="G35" s="17">
        <f>[1]t3!G35</f>
        <v>13325.21</v>
      </c>
      <c r="H35" s="17">
        <f>[1]t3!H35</f>
        <v>51773.98</v>
      </c>
      <c r="I35" s="17">
        <f>[1]t3!I35</f>
        <v>10549</v>
      </c>
      <c r="J35" s="17">
        <f>[1]t3!J35</f>
        <v>2561.73</v>
      </c>
      <c r="K35" s="17">
        <f>[1]t3!K35</f>
        <v>9944.83</v>
      </c>
      <c r="L35" s="17" t="s">
        <v>36</v>
      </c>
      <c r="M35" s="22"/>
    </row>
    <row r="36" spans="1:13" ht="20.25" customHeight="1" x14ac:dyDescent="0.6">
      <c r="A36" s="3" t="s">
        <v>38</v>
      </c>
      <c r="B36" s="17">
        <f>[1]t3!B36</f>
        <v>73206.62</v>
      </c>
      <c r="C36" s="17">
        <f>[1]t3!C36</f>
        <v>706.08</v>
      </c>
      <c r="D36" s="17">
        <f>[1]t3!D36</f>
        <v>6470.01</v>
      </c>
      <c r="E36" s="17">
        <f>[1]t3!E36</f>
        <v>1715.17</v>
      </c>
      <c r="F36" s="17">
        <f>[1]t3!F36</f>
        <v>2365.2399999999998</v>
      </c>
      <c r="G36" s="17">
        <f>[1]t3!G36</f>
        <v>22846.32</v>
      </c>
      <c r="H36" s="17">
        <f>[1]t3!H36</f>
        <v>30831.39</v>
      </c>
      <c r="I36" s="17">
        <f>[1]t3!I36</f>
        <v>4585.22</v>
      </c>
      <c r="J36" s="17">
        <f>[1]t3!J36</f>
        <v>255.99</v>
      </c>
      <c r="K36" s="17">
        <f>[1]t3!K36</f>
        <v>3431.2</v>
      </c>
      <c r="L36" s="17" t="s">
        <v>36</v>
      </c>
      <c r="M36" s="22"/>
    </row>
    <row r="37" spans="1:13" s="15" customFormat="1" ht="21.75" hidden="1" customHeight="1" x14ac:dyDescent="0.6">
      <c r="A37" s="15" t="s">
        <v>47</v>
      </c>
      <c r="B37" s="16">
        <f>[1]t3!B37</f>
        <v>627951.04</v>
      </c>
      <c r="C37" s="16">
        <f>[1]t3!C37</f>
        <v>15896.09</v>
      </c>
      <c r="D37" s="16">
        <f>[1]t3!D37</f>
        <v>20841.22</v>
      </c>
      <c r="E37" s="16">
        <f>[1]t3!E37</f>
        <v>19946.91</v>
      </c>
      <c r="F37" s="16">
        <f>[1]t3!F37</f>
        <v>19431.84</v>
      </c>
      <c r="G37" s="16">
        <f>[1]t3!G37</f>
        <v>94809.42</v>
      </c>
      <c r="H37" s="16">
        <f>[1]t3!H37</f>
        <v>304429.96999999997</v>
      </c>
      <c r="I37" s="16">
        <f>[1]t3!I37</f>
        <v>69110.66</v>
      </c>
      <c r="J37" s="16">
        <f>[1]t3!J37</f>
        <v>14525.39</v>
      </c>
      <c r="K37" s="16">
        <f>[1]t3!K37</f>
        <v>68959.539999999994</v>
      </c>
      <c r="L37" s="16" t="s">
        <v>36</v>
      </c>
      <c r="M37" s="22"/>
    </row>
    <row r="38" spans="1:13" ht="21" hidden="1" customHeight="1" x14ac:dyDescent="0.6">
      <c r="A38" s="3" t="s">
        <v>37</v>
      </c>
      <c r="B38" s="17">
        <f>[1]t3!B38</f>
        <v>346485.89</v>
      </c>
      <c r="C38" s="17">
        <f>[1]t3!C38</f>
        <v>13830.02</v>
      </c>
      <c r="D38" s="17">
        <f>[1]t3!D38</f>
        <v>8043.44</v>
      </c>
      <c r="E38" s="17">
        <f>[1]t3!E38</f>
        <v>9080.89</v>
      </c>
      <c r="F38" s="17">
        <f>[1]t3!F38</f>
        <v>7002.33</v>
      </c>
      <c r="G38" s="17">
        <f>[1]t3!G38</f>
        <v>36632.129999999997</v>
      </c>
      <c r="H38" s="17">
        <f>[1]t3!H38</f>
        <v>168633.13</v>
      </c>
      <c r="I38" s="17">
        <f>[1]t3!I38</f>
        <v>53329.25</v>
      </c>
      <c r="J38" s="17">
        <f>[1]t3!J38</f>
        <v>11446.31</v>
      </c>
      <c r="K38" s="17">
        <f>[1]t3!K38</f>
        <v>38488.379999999997</v>
      </c>
      <c r="L38" s="17" t="s">
        <v>36</v>
      </c>
      <c r="M38" s="22"/>
    </row>
    <row r="39" spans="1:13" ht="21" hidden="1" customHeight="1" x14ac:dyDescent="0.6">
      <c r="A39" s="3" t="s">
        <v>38</v>
      </c>
      <c r="B39" s="17">
        <f>[1]t3!B39</f>
        <v>281465.15000000002</v>
      </c>
      <c r="C39" s="17">
        <f>[1]t3!C39</f>
        <v>2066.0700000000002</v>
      </c>
      <c r="D39" s="17">
        <f>[1]t3!D39</f>
        <v>12797.78</v>
      </c>
      <c r="E39" s="17">
        <f>[1]t3!E39</f>
        <v>10866.02</v>
      </c>
      <c r="F39" s="17">
        <f>[1]t3!F39</f>
        <v>12429.51</v>
      </c>
      <c r="G39" s="17">
        <f>[1]t3!G39</f>
        <v>58177.29</v>
      </c>
      <c r="H39" s="17">
        <f>[1]t3!H39</f>
        <v>135796.84</v>
      </c>
      <c r="I39" s="17">
        <f>[1]t3!I39</f>
        <v>15781.41</v>
      </c>
      <c r="J39" s="17">
        <f>[1]t3!J39</f>
        <v>3079.08</v>
      </c>
      <c r="K39" s="17">
        <f>[1]t3!K39</f>
        <v>30471.16</v>
      </c>
      <c r="L39" s="17" t="s">
        <v>36</v>
      </c>
      <c r="M39" s="22"/>
    </row>
    <row r="40" spans="1:13" s="15" customFormat="1" ht="21.75" hidden="1" customHeight="1" x14ac:dyDescent="0.6">
      <c r="A40" s="15" t="s">
        <v>48</v>
      </c>
      <c r="B40" s="16">
        <f>[1]t3!B40</f>
        <v>148470.99</v>
      </c>
      <c r="C40" s="16">
        <f>[1]t3!C40</f>
        <v>1815.47</v>
      </c>
      <c r="D40" s="16">
        <f>[1]t3!D40</f>
        <v>5253.41</v>
      </c>
      <c r="E40" s="16">
        <f>[1]t3!E40</f>
        <v>1536.76</v>
      </c>
      <c r="F40" s="16">
        <f>[1]t3!F40</f>
        <v>2401.9699999999998</v>
      </c>
      <c r="G40" s="16">
        <f>[1]t3!G40</f>
        <v>20016.12</v>
      </c>
      <c r="H40" s="16">
        <f>[1]t3!H40</f>
        <v>101234.46</v>
      </c>
      <c r="I40" s="16">
        <f>[1]t3!I40</f>
        <v>3881.95</v>
      </c>
      <c r="J40" s="16">
        <f>[1]t3!J40</f>
        <v>1721.12</v>
      </c>
      <c r="K40" s="16">
        <f>[1]t3!K40</f>
        <v>10609.73</v>
      </c>
      <c r="L40" s="16" t="s">
        <v>36</v>
      </c>
      <c r="M40" s="22"/>
    </row>
    <row r="41" spans="1:13" ht="20.25" hidden="1" customHeight="1" x14ac:dyDescent="0.6">
      <c r="A41" s="3" t="s">
        <v>37</v>
      </c>
      <c r="B41" s="17">
        <f>[1]t3!B41</f>
        <v>76980.479999999996</v>
      </c>
      <c r="C41" s="17">
        <f>[1]t3!C41</f>
        <v>1562.44</v>
      </c>
      <c r="D41" s="17">
        <f>[1]t3!D41</f>
        <v>2752.25</v>
      </c>
      <c r="E41" s="17">
        <f>[1]t3!E41</f>
        <v>723.73</v>
      </c>
      <c r="F41" s="17">
        <f>[1]t3!F41</f>
        <v>1192</v>
      </c>
      <c r="G41" s="17">
        <f>[1]t3!G41</f>
        <v>8089.2</v>
      </c>
      <c r="H41" s="17">
        <f>[1]t3!H41</f>
        <v>52236.08</v>
      </c>
      <c r="I41" s="17">
        <f>[1]t3!I41</f>
        <v>2155.77</v>
      </c>
      <c r="J41" s="17">
        <f>[1]t3!J41</f>
        <v>1721.12</v>
      </c>
      <c r="K41" s="17">
        <f>[1]t3!K41</f>
        <v>6547.9</v>
      </c>
      <c r="L41" s="17" t="s">
        <v>36</v>
      </c>
      <c r="M41" s="22"/>
    </row>
    <row r="42" spans="1:13" ht="20.25" hidden="1" customHeight="1" x14ac:dyDescent="0.6">
      <c r="A42" s="3" t="s">
        <v>38</v>
      </c>
      <c r="B42" s="17">
        <f>[1]t3!B42</f>
        <v>71490.509999999995</v>
      </c>
      <c r="C42" s="17">
        <f>[1]t3!C42</f>
        <v>253.03</v>
      </c>
      <c r="D42" s="17">
        <f>[1]t3!D42</f>
        <v>2501.16</v>
      </c>
      <c r="E42" s="17">
        <f>[1]t3!E42</f>
        <v>813.03</v>
      </c>
      <c r="F42" s="17">
        <f>[1]t3!F42</f>
        <v>1209.97</v>
      </c>
      <c r="G42" s="17">
        <f>[1]t3!G42</f>
        <v>11926.92</v>
      </c>
      <c r="H42" s="17">
        <f>[1]t3!H42</f>
        <v>48998.38</v>
      </c>
      <c r="I42" s="17">
        <f>[1]t3!I42</f>
        <v>1726.19</v>
      </c>
      <c r="J42" s="17" t="s">
        <v>36</v>
      </c>
      <c r="K42" s="17">
        <f>[1]t3!K42</f>
        <v>4061.84</v>
      </c>
      <c r="L42" s="17" t="s">
        <v>36</v>
      </c>
      <c r="M42" s="22"/>
    </row>
    <row r="43" spans="1:13" s="15" customFormat="1" ht="21.75" hidden="1" customHeight="1" x14ac:dyDescent="0.6">
      <c r="A43" s="15" t="s">
        <v>49</v>
      </c>
      <c r="B43" s="16">
        <f>[1]t3!B43</f>
        <v>512624.91</v>
      </c>
      <c r="C43" s="16">
        <f>[1]t3!C43</f>
        <v>12695.19</v>
      </c>
      <c r="D43" s="16">
        <f>[1]t3!D43</f>
        <v>22134.81</v>
      </c>
      <c r="E43" s="16">
        <f>[1]t3!E43</f>
        <v>19870.13</v>
      </c>
      <c r="F43" s="16">
        <f>[1]t3!F43</f>
        <v>19277.47</v>
      </c>
      <c r="G43" s="16">
        <f>[1]t3!G43</f>
        <v>126854.16</v>
      </c>
      <c r="H43" s="16">
        <f>[1]t3!H43</f>
        <v>178045.43</v>
      </c>
      <c r="I43" s="16">
        <f>[1]t3!I43</f>
        <v>56328.02</v>
      </c>
      <c r="J43" s="16">
        <f>[1]t3!J43</f>
        <v>26618</v>
      </c>
      <c r="K43" s="16">
        <f>[1]t3!K43</f>
        <v>50801.71</v>
      </c>
      <c r="L43" s="16" t="s">
        <v>36</v>
      </c>
      <c r="M43" s="22"/>
    </row>
    <row r="44" spans="1:13" ht="21" hidden="1" customHeight="1" x14ac:dyDescent="0.6">
      <c r="A44" s="3" t="s">
        <v>37</v>
      </c>
      <c r="B44" s="17">
        <f>[1]t3!B44</f>
        <v>268661.43</v>
      </c>
      <c r="C44" s="17">
        <f>[1]t3!C44</f>
        <v>7541.24</v>
      </c>
      <c r="D44" s="17">
        <f>[1]t3!D44</f>
        <v>6886.03</v>
      </c>
      <c r="E44" s="17">
        <f>[1]t3!E44</f>
        <v>10777.12</v>
      </c>
      <c r="F44" s="17">
        <f>[1]t3!F44</f>
        <v>5955.96</v>
      </c>
      <c r="G44" s="17">
        <f>[1]t3!G44</f>
        <v>46752.15</v>
      </c>
      <c r="H44" s="17">
        <f>[1]t3!H44</f>
        <v>98192.33</v>
      </c>
      <c r="I44" s="17">
        <f>[1]t3!I44</f>
        <v>42644.05</v>
      </c>
      <c r="J44" s="17">
        <f>[1]t3!J44</f>
        <v>23951.52</v>
      </c>
      <c r="K44" s="17">
        <f>[1]t3!K44</f>
        <v>25961.02</v>
      </c>
      <c r="L44" s="17" t="s">
        <v>36</v>
      </c>
      <c r="M44" s="22"/>
    </row>
    <row r="45" spans="1:13" ht="21" hidden="1" customHeight="1" x14ac:dyDescent="0.6">
      <c r="A45" s="3" t="s">
        <v>38</v>
      </c>
      <c r="B45" s="17">
        <f>[1]t3!B45</f>
        <v>243963.48</v>
      </c>
      <c r="C45" s="17">
        <f>[1]t3!C45</f>
        <v>5153.95</v>
      </c>
      <c r="D45" s="17">
        <f>[1]t3!D45</f>
        <v>15248.78</v>
      </c>
      <c r="E45" s="17">
        <f>[1]t3!E45</f>
        <v>9093.01</v>
      </c>
      <c r="F45" s="17">
        <f>[1]t3!F45</f>
        <v>13321.51</v>
      </c>
      <c r="G45" s="17">
        <f>[1]t3!G45</f>
        <v>80102.009999999995</v>
      </c>
      <c r="H45" s="17">
        <f>[1]t3!H45</f>
        <v>79853.100000000006</v>
      </c>
      <c r="I45" s="17">
        <f>[1]t3!I45</f>
        <v>13683.97</v>
      </c>
      <c r="J45" s="17">
        <f>[1]t3!J45</f>
        <v>2666.48</v>
      </c>
      <c r="K45" s="17">
        <f>[1]t3!K45</f>
        <v>24840.68</v>
      </c>
      <c r="L45" s="17" t="s">
        <v>36</v>
      </c>
      <c r="M45" s="22"/>
    </row>
    <row r="46" spans="1:13" s="15" customFormat="1" ht="21.75" hidden="1" customHeight="1" x14ac:dyDescent="0.6">
      <c r="A46" s="15" t="s">
        <v>50</v>
      </c>
      <c r="B46" s="16">
        <f>[1]t3!B46</f>
        <v>147998.29999999999</v>
      </c>
      <c r="C46" s="16">
        <f>[1]t3!C46</f>
        <v>4954.1099999999997</v>
      </c>
      <c r="D46" s="16">
        <f>[1]t3!D46</f>
        <v>8920.6</v>
      </c>
      <c r="E46" s="16">
        <f>[1]t3!E46</f>
        <v>2228.8200000000002</v>
      </c>
      <c r="F46" s="16">
        <f>[1]t3!F46</f>
        <v>5317.68</v>
      </c>
      <c r="G46" s="16">
        <f>[1]t3!G46</f>
        <v>20574.88</v>
      </c>
      <c r="H46" s="16">
        <f>[1]t3!H46</f>
        <v>68301.38</v>
      </c>
      <c r="I46" s="16">
        <f>[1]t3!I46</f>
        <v>10475.57</v>
      </c>
      <c r="J46" s="16">
        <f>[1]t3!J46</f>
        <v>5104.87</v>
      </c>
      <c r="K46" s="16">
        <f>[1]t3!K46</f>
        <v>22120.400000000001</v>
      </c>
      <c r="L46" s="16" t="s">
        <v>36</v>
      </c>
      <c r="M46" s="22"/>
    </row>
    <row r="47" spans="1:13" ht="21" hidden="1" customHeight="1" x14ac:dyDescent="0.6">
      <c r="A47" s="3" t="s">
        <v>37</v>
      </c>
      <c r="B47" s="17">
        <f>[1]t3!B47</f>
        <v>81313.14</v>
      </c>
      <c r="C47" s="17">
        <f>[1]t3!C47</f>
        <v>2759.68</v>
      </c>
      <c r="D47" s="17">
        <f>[1]t3!D47</f>
        <v>1466.17</v>
      </c>
      <c r="E47" s="17">
        <f>[1]t3!E47</f>
        <v>1082.94</v>
      </c>
      <c r="F47" s="17">
        <f>[1]t3!F47</f>
        <v>1347.81</v>
      </c>
      <c r="G47" s="17">
        <f>[1]t3!G47</f>
        <v>7177.81</v>
      </c>
      <c r="H47" s="17">
        <f>[1]t3!H47</f>
        <v>41010.480000000003</v>
      </c>
      <c r="I47" s="17">
        <f>[1]t3!I47</f>
        <v>7678.84</v>
      </c>
      <c r="J47" s="17">
        <f>[1]t3!J47</f>
        <v>4540.2700000000004</v>
      </c>
      <c r="K47" s="17">
        <f>[1]t3!K47</f>
        <v>14249.15</v>
      </c>
      <c r="L47" s="17" t="s">
        <v>36</v>
      </c>
      <c r="M47" s="22"/>
    </row>
    <row r="48" spans="1:13" ht="21" hidden="1" customHeight="1" x14ac:dyDescent="0.6">
      <c r="A48" s="3" t="s">
        <v>38</v>
      </c>
      <c r="B48" s="17">
        <f>[1]t3!B48</f>
        <v>66685.17</v>
      </c>
      <c r="C48" s="17">
        <f>[1]t3!C48</f>
        <v>2194.4299999999998</v>
      </c>
      <c r="D48" s="17">
        <f>[1]t3!D48</f>
        <v>7454.43</v>
      </c>
      <c r="E48" s="17">
        <f>[1]t3!E48</f>
        <v>1145.8800000000001</v>
      </c>
      <c r="F48" s="17">
        <f>[1]t3!F48</f>
        <v>3969.88</v>
      </c>
      <c r="G48" s="17">
        <f>[1]t3!G48</f>
        <v>13397.08</v>
      </c>
      <c r="H48" s="17">
        <f>[1]t3!H48</f>
        <v>27290.9</v>
      </c>
      <c r="I48" s="17">
        <f>[1]t3!I48</f>
        <v>2796.73</v>
      </c>
      <c r="J48" s="17">
        <f>[1]t3!J48</f>
        <v>564.6</v>
      </c>
      <c r="K48" s="17">
        <f>[1]t3!K48</f>
        <v>7871.25</v>
      </c>
      <c r="L48" s="17" t="s">
        <v>36</v>
      </c>
      <c r="M48" s="22"/>
    </row>
    <row r="49" spans="1:13" ht="9" hidden="1" customHeight="1" x14ac:dyDescent="0.6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4"/>
    </row>
    <row r="50" spans="1:13" s="26" customFormat="1" ht="25.5" hidden="1" customHeight="1" x14ac:dyDescent="0.7">
      <c r="A50" s="1" t="str">
        <f>$A$25</f>
        <v>ตารางที่  3  ประชากรอายุ 15 ปีขึ้นไปที่มีงานทำ จำแนกตามอาชีพและเพศ ภาคเหนือ เป็นรายจังหวัด   ไตรมาสที่ 4 (ตุลาคม-ธันวาคม) 2565 (ต่อ)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</row>
    <row r="51" spans="1:13" s="21" customFormat="1" ht="9" hidden="1" customHeight="1" x14ac:dyDescent="0.6">
      <c r="A51" s="18"/>
      <c r="B51" s="19"/>
      <c r="C51" s="19"/>
      <c r="D51" s="19"/>
      <c r="E51" s="20"/>
      <c r="F51" s="19"/>
      <c r="G51" s="19"/>
      <c r="H51" s="19"/>
      <c r="I51" s="19"/>
      <c r="J51" s="19"/>
      <c r="K51" s="19"/>
      <c r="L51" s="19"/>
    </row>
    <row r="52" spans="1:13" s="8" customFormat="1" ht="20.25" hidden="1" customHeight="1" x14ac:dyDescent="0.6">
      <c r="A52" s="5"/>
      <c r="B52" s="5"/>
      <c r="C52" s="6" t="s">
        <v>1</v>
      </c>
      <c r="D52" s="6" t="s">
        <v>2</v>
      </c>
      <c r="E52" s="7" t="s">
        <v>3</v>
      </c>
      <c r="F52" s="6" t="s">
        <v>4</v>
      </c>
      <c r="G52" s="6" t="s">
        <v>5</v>
      </c>
      <c r="H52" s="6" t="s">
        <v>6</v>
      </c>
      <c r="I52" s="6" t="s">
        <v>7</v>
      </c>
      <c r="J52" s="6" t="s">
        <v>8</v>
      </c>
      <c r="K52" s="6" t="s">
        <v>9</v>
      </c>
      <c r="L52" s="6" t="s">
        <v>10</v>
      </c>
    </row>
    <row r="53" spans="1:13" s="8" customFormat="1" ht="20.25" hidden="1" customHeight="1" x14ac:dyDescent="0.6">
      <c r="A53" s="9" t="s">
        <v>11</v>
      </c>
      <c r="B53" s="9" t="s">
        <v>12</v>
      </c>
      <c r="C53" s="9" t="s">
        <v>13</v>
      </c>
      <c r="D53" s="9" t="s">
        <v>14</v>
      </c>
      <c r="E53" s="10" t="s">
        <v>15</v>
      </c>
      <c r="F53" s="9"/>
      <c r="G53" s="9" t="s">
        <v>16</v>
      </c>
      <c r="H53" s="9" t="s">
        <v>17</v>
      </c>
      <c r="I53" s="9" t="s">
        <v>18</v>
      </c>
      <c r="J53" s="9" t="s">
        <v>19</v>
      </c>
      <c r="K53" s="9" t="s">
        <v>20</v>
      </c>
      <c r="L53" s="9" t="s">
        <v>21</v>
      </c>
    </row>
    <row r="54" spans="1:13" s="8" customFormat="1" ht="20.25" hidden="1" customHeight="1" x14ac:dyDescent="0.6">
      <c r="A54" s="11"/>
      <c r="B54" s="11"/>
      <c r="C54" s="9" t="s">
        <v>22</v>
      </c>
      <c r="D54" s="9" t="s">
        <v>23</v>
      </c>
      <c r="E54" s="10" t="s">
        <v>24</v>
      </c>
      <c r="F54" s="9" t="s">
        <v>25</v>
      </c>
      <c r="G54" s="9" t="s">
        <v>26</v>
      </c>
      <c r="H54" s="9" t="s">
        <v>27</v>
      </c>
      <c r="I54" s="9" t="s">
        <v>28</v>
      </c>
      <c r="J54" s="9" t="s">
        <v>29</v>
      </c>
      <c r="K54" s="9"/>
      <c r="L54" s="9" t="s">
        <v>30</v>
      </c>
    </row>
    <row r="55" spans="1:13" s="8" customFormat="1" ht="20.25" hidden="1" customHeight="1" x14ac:dyDescent="0.6">
      <c r="A55" s="12"/>
      <c r="B55" s="12"/>
      <c r="C55" s="13" t="s">
        <v>31</v>
      </c>
      <c r="D55" s="13"/>
      <c r="E55" s="14" t="s">
        <v>32</v>
      </c>
      <c r="F55" s="13"/>
      <c r="G55" s="13"/>
      <c r="H55" s="13" t="s">
        <v>33</v>
      </c>
      <c r="I55" s="13"/>
      <c r="J55" s="13"/>
      <c r="K55" s="13"/>
      <c r="L55" s="13" t="s">
        <v>34</v>
      </c>
    </row>
    <row r="56" spans="1:13" s="15" customFormat="1" ht="24.75" hidden="1" customHeight="1" x14ac:dyDescent="0.6">
      <c r="A56" s="15" t="s">
        <v>51</v>
      </c>
      <c r="B56" s="16">
        <f>[1]t3!B49</f>
        <v>434301.98</v>
      </c>
      <c r="C56" s="16">
        <f>[1]t3!C49</f>
        <v>1414</v>
      </c>
      <c r="D56" s="16">
        <f>[1]t3!D49</f>
        <v>18183.75</v>
      </c>
      <c r="E56" s="16">
        <f>[1]t3!E49</f>
        <v>10410.780000000001</v>
      </c>
      <c r="F56" s="16">
        <f>[1]t3!F49</f>
        <v>16938.439999999999</v>
      </c>
      <c r="G56" s="16">
        <f>[1]t3!G49</f>
        <v>66615.59</v>
      </c>
      <c r="H56" s="16">
        <f>[1]t3!H49</f>
        <v>193158.17</v>
      </c>
      <c r="I56" s="16">
        <f>[1]t3!I49</f>
        <v>40837.29</v>
      </c>
      <c r="J56" s="16">
        <f>[1]t3!J49</f>
        <v>21482.2</v>
      </c>
      <c r="K56" s="16">
        <f>[1]t3!K49</f>
        <v>65261.77</v>
      </c>
      <c r="L56" s="16" t="s">
        <v>36</v>
      </c>
    </row>
    <row r="57" spans="1:13" ht="21" hidden="1" customHeight="1" x14ac:dyDescent="0.6">
      <c r="A57" s="3" t="s">
        <v>37</v>
      </c>
      <c r="B57" s="17">
        <f>[1]t3!B50</f>
        <v>233239.3</v>
      </c>
      <c r="C57" s="17">
        <f>[1]t3!C50</f>
        <v>727.06</v>
      </c>
      <c r="D57" s="17">
        <f>[1]t3!D50</f>
        <v>7330.62</v>
      </c>
      <c r="E57" s="17">
        <f>[1]t3!E50</f>
        <v>3720.97</v>
      </c>
      <c r="F57" s="17">
        <f>[1]t3!F50</f>
        <v>5453.7</v>
      </c>
      <c r="G57" s="17">
        <f>[1]t3!G50</f>
        <v>23043.26</v>
      </c>
      <c r="H57" s="17">
        <f>[1]t3!H50</f>
        <v>107716.08</v>
      </c>
      <c r="I57" s="17">
        <f>[1]t3!I50</f>
        <v>29960.22</v>
      </c>
      <c r="J57" s="17">
        <f>[1]t3!J50</f>
        <v>18508.25</v>
      </c>
      <c r="K57" s="17">
        <f>[1]t3!K50</f>
        <v>36779.129999999997</v>
      </c>
      <c r="L57" s="17" t="s">
        <v>36</v>
      </c>
    </row>
    <row r="58" spans="1:13" ht="21" hidden="1" customHeight="1" x14ac:dyDescent="0.6">
      <c r="A58" s="3" t="s">
        <v>38</v>
      </c>
      <c r="B58" s="17">
        <f>[1]t3!B57</f>
        <v>201062.68</v>
      </c>
      <c r="C58" s="17">
        <f>[1]t3!C57</f>
        <v>686.93</v>
      </c>
      <c r="D58" s="17">
        <f>[1]t3!D57</f>
        <v>10853.14</v>
      </c>
      <c r="E58" s="17">
        <f>[1]t3!E57</f>
        <v>6689.81</v>
      </c>
      <c r="F58" s="17">
        <f>[1]t3!F57</f>
        <v>11484.74</v>
      </c>
      <c r="G58" s="17">
        <f>[1]t3!G57</f>
        <v>43572.32</v>
      </c>
      <c r="H58" s="17">
        <f>[1]t3!H57</f>
        <v>85442.08</v>
      </c>
      <c r="I58" s="17">
        <f>[1]t3!I57</f>
        <v>10877.07</v>
      </c>
      <c r="J58" s="17">
        <f>[1]t3!J57</f>
        <v>2973.94</v>
      </c>
      <c r="K58" s="17">
        <f>[1]t3!K57</f>
        <v>28482.639999999999</v>
      </c>
      <c r="L58" s="17" t="s">
        <v>36</v>
      </c>
    </row>
    <row r="59" spans="1:13" s="15" customFormat="1" ht="21.75" hidden="1" customHeight="1" x14ac:dyDescent="0.6">
      <c r="A59" s="15" t="s">
        <v>52</v>
      </c>
      <c r="B59" s="16">
        <f>[1]t3!B58</f>
        <v>283556.81</v>
      </c>
      <c r="C59" s="16">
        <f>[1]t3!C58</f>
        <v>4210.2700000000004</v>
      </c>
      <c r="D59" s="16">
        <f>[1]t3!D58</f>
        <v>13409.03</v>
      </c>
      <c r="E59" s="16">
        <f>[1]t3!E58</f>
        <v>8717.32</v>
      </c>
      <c r="F59" s="16">
        <f>[1]t3!F58</f>
        <v>4777.22</v>
      </c>
      <c r="G59" s="16">
        <f>[1]t3!G58</f>
        <v>52907.01</v>
      </c>
      <c r="H59" s="16">
        <f>[1]t3!H58</f>
        <v>134336.85999999999</v>
      </c>
      <c r="I59" s="16">
        <f>[1]t3!I58</f>
        <v>21209.17</v>
      </c>
      <c r="J59" s="16">
        <f>[1]t3!J58</f>
        <v>9633.36</v>
      </c>
      <c r="K59" s="16">
        <f>[1]t3!K58</f>
        <v>34356.550000000003</v>
      </c>
      <c r="L59" s="16" t="s">
        <v>36</v>
      </c>
    </row>
    <row r="60" spans="1:13" ht="21" hidden="1" customHeight="1" x14ac:dyDescent="0.6">
      <c r="A60" s="3" t="s">
        <v>37</v>
      </c>
      <c r="B60" s="17">
        <f>[1]t3!B59</f>
        <v>158645.79</v>
      </c>
      <c r="C60" s="17">
        <f>[1]t3!C59</f>
        <v>2603.09</v>
      </c>
      <c r="D60" s="17">
        <f>[1]t3!D59</f>
        <v>3640.07</v>
      </c>
      <c r="E60" s="17">
        <f>[1]t3!E59</f>
        <v>6294.58</v>
      </c>
      <c r="F60" s="17">
        <f>[1]t3!F59</f>
        <v>618.79</v>
      </c>
      <c r="G60" s="17">
        <f>[1]t3!G59</f>
        <v>21781.11</v>
      </c>
      <c r="H60" s="17">
        <f>[1]t3!H59</f>
        <v>81086.960000000006</v>
      </c>
      <c r="I60" s="17">
        <f>[1]t3!I59</f>
        <v>13782.07</v>
      </c>
      <c r="J60" s="17">
        <f>[1]t3!J59</f>
        <v>6967.57</v>
      </c>
      <c r="K60" s="17">
        <f>[1]t3!K59</f>
        <v>21871.56</v>
      </c>
      <c r="L60" s="17" t="s">
        <v>36</v>
      </c>
    </row>
    <row r="61" spans="1:13" ht="21" hidden="1" customHeight="1" x14ac:dyDescent="0.6">
      <c r="A61" s="3" t="s">
        <v>38</v>
      </c>
      <c r="B61" s="17">
        <f>[1]t3!B60</f>
        <v>124911.02</v>
      </c>
      <c r="C61" s="17">
        <f>[1]t3!C60</f>
        <v>1607.18</v>
      </c>
      <c r="D61" s="17">
        <f>[1]t3!D60</f>
        <v>9768.9699999999993</v>
      </c>
      <c r="E61" s="17">
        <f>[1]t3!E60</f>
        <v>2422.75</v>
      </c>
      <c r="F61" s="17">
        <f>[1]t3!F60</f>
        <v>4158.43</v>
      </c>
      <c r="G61" s="17">
        <f>[1]t3!G60</f>
        <v>31125.9</v>
      </c>
      <c r="H61" s="17">
        <f>[1]t3!H60</f>
        <v>53249.9</v>
      </c>
      <c r="I61" s="17">
        <f>[1]t3!I60</f>
        <v>7427.1</v>
      </c>
      <c r="J61" s="17">
        <f>[1]t3!J60</f>
        <v>2665.8</v>
      </c>
      <c r="K61" s="17">
        <f>[1]t3!K60</f>
        <v>12484.99</v>
      </c>
      <c r="L61" s="17" t="s">
        <v>36</v>
      </c>
    </row>
    <row r="62" spans="1:13" s="15" customFormat="1" ht="22.5" hidden="1" customHeight="1" x14ac:dyDescent="0.6">
      <c r="A62" s="15" t="s">
        <v>53</v>
      </c>
      <c r="B62" s="16">
        <f>[1]t3!B61</f>
        <v>354240.74</v>
      </c>
      <c r="C62" s="16">
        <f>[1]t3!C61</f>
        <v>4920.0600000000004</v>
      </c>
      <c r="D62" s="16">
        <f>[1]t3!D61</f>
        <v>15027.13</v>
      </c>
      <c r="E62" s="16">
        <f>[1]t3!E61</f>
        <v>5947.96</v>
      </c>
      <c r="F62" s="16">
        <f>[1]t3!F61</f>
        <v>14429.59</v>
      </c>
      <c r="G62" s="16">
        <f>[1]t3!G61</f>
        <v>65701.14</v>
      </c>
      <c r="H62" s="16">
        <f>[1]t3!H61</f>
        <v>162363.35</v>
      </c>
      <c r="I62" s="16">
        <f>[1]t3!I61</f>
        <v>33385.879999999997</v>
      </c>
      <c r="J62" s="16">
        <f>[1]t3!J61</f>
        <v>16501.259999999998</v>
      </c>
      <c r="K62" s="16">
        <f>[1]t3!K61</f>
        <v>35964.36</v>
      </c>
      <c r="L62" s="16" t="s">
        <v>36</v>
      </c>
    </row>
    <row r="63" spans="1:13" ht="20.25" hidden="1" customHeight="1" x14ac:dyDescent="0.6">
      <c r="A63" s="3" t="s">
        <v>37</v>
      </c>
      <c r="B63" s="17">
        <f>[1]t3!B62</f>
        <v>181537.64</v>
      </c>
      <c r="C63" s="17">
        <f>[1]t3!C62</f>
        <v>3954.89</v>
      </c>
      <c r="D63" s="17">
        <f>[1]t3!D62</f>
        <v>3426.11</v>
      </c>
      <c r="E63" s="17">
        <f>[1]t3!E62</f>
        <v>2803.74</v>
      </c>
      <c r="F63" s="17">
        <f>[1]t3!F62</f>
        <v>2601.92</v>
      </c>
      <c r="G63" s="17">
        <f>[1]t3!G62</f>
        <v>22147.19</v>
      </c>
      <c r="H63" s="17">
        <f>[1]t3!H62</f>
        <v>95626.01</v>
      </c>
      <c r="I63" s="17">
        <f>[1]t3!I62</f>
        <v>21097.54</v>
      </c>
      <c r="J63" s="17">
        <f>[1]t3!J62</f>
        <v>13252.81</v>
      </c>
      <c r="K63" s="17">
        <f>[1]t3!K62</f>
        <v>16627.43</v>
      </c>
      <c r="L63" s="17" t="s">
        <v>36</v>
      </c>
    </row>
    <row r="64" spans="1:13" ht="20.25" hidden="1" customHeight="1" x14ac:dyDescent="0.6">
      <c r="A64" s="3" t="s">
        <v>38</v>
      </c>
      <c r="B64" s="17">
        <f>[1]t3!B63</f>
        <v>172703.09</v>
      </c>
      <c r="C64" s="17">
        <f>[1]t3!C63</f>
        <v>965.17</v>
      </c>
      <c r="D64" s="17">
        <f>[1]t3!D63</f>
        <v>11601.02</v>
      </c>
      <c r="E64" s="17">
        <f>[1]t3!E63</f>
        <v>3144.22</v>
      </c>
      <c r="F64" s="17">
        <f>[1]t3!F63</f>
        <v>11827.67</v>
      </c>
      <c r="G64" s="17">
        <f>[1]t3!G63</f>
        <v>43553.96</v>
      </c>
      <c r="H64" s="17">
        <f>[1]t3!H63</f>
        <v>66737.350000000006</v>
      </c>
      <c r="I64" s="17">
        <f>[1]t3!I63</f>
        <v>12288.34</v>
      </c>
      <c r="J64" s="17">
        <f>[1]t3!J63</f>
        <v>3248.45</v>
      </c>
      <c r="K64" s="17">
        <f>[1]t3!K63</f>
        <v>19336.919999999998</v>
      </c>
      <c r="L64" s="17" t="s">
        <v>36</v>
      </c>
    </row>
    <row r="65" spans="1:12" s="15" customFormat="1" ht="22.5" hidden="1" customHeight="1" x14ac:dyDescent="0.6">
      <c r="A65" s="15" t="s">
        <v>54</v>
      </c>
      <c r="B65" s="16">
        <f>[1]t3!B64</f>
        <v>500063.35</v>
      </c>
      <c r="C65" s="16">
        <f>[1]t3!C64</f>
        <v>16155.13</v>
      </c>
      <c r="D65" s="16">
        <f>[1]t3!D64</f>
        <v>18708.240000000002</v>
      </c>
      <c r="E65" s="16">
        <f>[1]t3!E64</f>
        <v>13730.19</v>
      </c>
      <c r="F65" s="16">
        <f>[1]t3!F64</f>
        <v>21627.77</v>
      </c>
      <c r="G65" s="16">
        <f>[1]t3!G64</f>
        <v>82653.27</v>
      </c>
      <c r="H65" s="16">
        <f>[1]t3!H64</f>
        <v>189863.67</v>
      </c>
      <c r="I65" s="16">
        <f>[1]t3!I64</f>
        <v>59829.599999999999</v>
      </c>
      <c r="J65" s="16">
        <f>[1]t3!J64</f>
        <v>24585.97</v>
      </c>
      <c r="K65" s="16">
        <f>[1]t3!K64</f>
        <v>72909.509999999995</v>
      </c>
      <c r="L65" s="16" t="s">
        <v>36</v>
      </c>
    </row>
    <row r="66" spans="1:12" ht="21" hidden="1" customHeight="1" x14ac:dyDescent="0.6">
      <c r="A66" s="3" t="s">
        <v>37</v>
      </c>
      <c r="B66" s="17">
        <f>[1]t3!B65</f>
        <v>262764.73</v>
      </c>
      <c r="C66" s="17">
        <f>[1]t3!C65</f>
        <v>11309.28</v>
      </c>
      <c r="D66" s="17">
        <f>[1]t3!D65</f>
        <v>8496.23</v>
      </c>
      <c r="E66" s="17">
        <f>[1]t3!E65</f>
        <v>5455.17</v>
      </c>
      <c r="F66" s="17">
        <f>[1]t3!F65</f>
        <v>7654.9</v>
      </c>
      <c r="G66" s="17">
        <f>[1]t3!G65</f>
        <v>21979.98</v>
      </c>
      <c r="H66" s="17">
        <f>[1]t3!H65</f>
        <v>107725.15</v>
      </c>
      <c r="I66" s="17">
        <f>[1]t3!I65</f>
        <v>40309.74</v>
      </c>
      <c r="J66" s="17">
        <f>[1]t3!J65</f>
        <v>20112.099999999999</v>
      </c>
      <c r="K66" s="17">
        <f>[1]t3!K65</f>
        <v>39722.18</v>
      </c>
      <c r="L66" s="17" t="s">
        <v>36</v>
      </c>
    </row>
    <row r="67" spans="1:12" ht="21" hidden="1" customHeight="1" x14ac:dyDescent="0.6">
      <c r="A67" s="3" t="s">
        <v>38</v>
      </c>
      <c r="B67" s="17">
        <f>[1]t3!B66</f>
        <v>237298.62</v>
      </c>
      <c r="C67" s="17">
        <f>[1]t3!C66</f>
        <v>4845.8500000000004</v>
      </c>
      <c r="D67" s="17">
        <f>[1]t3!D66</f>
        <v>10212.02</v>
      </c>
      <c r="E67" s="17">
        <f>[1]t3!E66</f>
        <v>8275.02</v>
      </c>
      <c r="F67" s="17">
        <f>[1]t3!F66</f>
        <v>13972.87</v>
      </c>
      <c r="G67" s="17">
        <f>[1]t3!G66</f>
        <v>60673.29</v>
      </c>
      <c r="H67" s="17">
        <f>[1]t3!H66</f>
        <v>82138.509999999995</v>
      </c>
      <c r="I67" s="17">
        <f>[1]t3!I66</f>
        <v>19519.86</v>
      </c>
      <c r="J67" s="17">
        <f>[1]t3!J66</f>
        <v>4473.87</v>
      </c>
      <c r="K67" s="17">
        <f>[1]t3!K66</f>
        <v>33187.339999999997</v>
      </c>
      <c r="L67" s="17" t="s">
        <v>36</v>
      </c>
    </row>
    <row r="68" spans="1:12" s="15" customFormat="1" ht="21.75" hidden="1" customHeight="1" x14ac:dyDescent="0.6">
      <c r="A68" s="15" t="s">
        <v>55</v>
      </c>
      <c r="B68" s="16">
        <f>[1]t3!B67</f>
        <v>270804.78000000003</v>
      </c>
      <c r="C68" s="16">
        <f>[1]t3!C67</f>
        <v>6226.18</v>
      </c>
      <c r="D68" s="16">
        <f>[1]t3!D67</f>
        <v>17692.89</v>
      </c>
      <c r="E68" s="16">
        <f>[1]t3!E67</f>
        <v>4527.01</v>
      </c>
      <c r="F68" s="16">
        <f>[1]t3!F67</f>
        <v>11128.53</v>
      </c>
      <c r="G68" s="16">
        <f>[1]t3!G67</f>
        <v>51453.04</v>
      </c>
      <c r="H68" s="16">
        <f>[1]t3!H67</f>
        <v>110339.69</v>
      </c>
      <c r="I68" s="16">
        <f>[1]t3!I67</f>
        <v>21981.84</v>
      </c>
      <c r="J68" s="16">
        <f>[1]t3!J67</f>
        <v>12836.79</v>
      </c>
      <c r="K68" s="16">
        <f>[1]t3!K67</f>
        <v>34618.800000000003</v>
      </c>
      <c r="L68" s="16" t="s">
        <v>36</v>
      </c>
    </row>
    <row r="69" spans="1:12" ht="20.25" hidden="1" customHeight="1" x14ac:dyDescent="0.6">
      <c r="A69" s="3" t="s">
        <v>37</v>
      </c>
      <c r="B69" s="17">
        <f>[1]t3!B68</f>
        <v>151219.59</v>
      </c>
      <c r="C69" s="17">
        <f>[1]t3!C68</f>
        <v>5172.43</v>
      </c>
      <c r="D69" s="17">
        <f>[1]t3!D68</f>
        <v>4994.8900000000003</v>
      </c>
      <c r="E69" s="17">
        <f>[1]t3!E68</f>
        <v>2305.0700000000002</v>
      </c>
      <c r="F69" s="17">
        <f>[1]t3!F68</f>
        <v>3112.29</v>
      </c>
      <c r="G69" s="17">
        <f>[1]t3!G68</f>
        <v>19059.79</v>
      </c>
      <c r="H69" s="17">
        <f>[1]t3!H68</f>
        <v>65701.929999999993</v>
      </c>
      <c r="I69" s="17">
        <f>[1]t3!I68</f>
        <v>18275.509999999998</v>
      </c>
      <c r="J69" s="17">
        <f>[1]t3!J68</f>
        <v>10138.99</v>
      </c>
      <c r="K69" s="17">
        <f>[1]t3!K68</f>
        <v>22458.7</v>
      </c>
      <c r="L69" s="17" t="s">
        <v>36</v>
      </c>
    </row>
    <row r="70" spans="1:12" ht="20.25" hidden="1" customHeight="1" x14ac:dyDescent="0.6">
      <c r="A70" s="3" t="s">
        <v>38</v>
      </c>
      <c r="B70" s="17">
        <f>[1]t3!B69</f>
        <v>119585.19</v>
      </c>
      <c r="C70" s="17">
        <f>[1]t3!C69</f>
        <v>1053.75</v>
      </c>
      <c r="D70" s="17">
        <f>[1]t3!D69</f>
        <v>12698.01</v>
      </c>
      <c r="E70" s="17">
        <f>[1]t3!E69</f>
        <v>2221.94</v>
      </c>
      <c r="F70" s="17">
        <f>[1]t3!F69</f>
        <v>8016.24</v>
      </c>
      <c r="G70" s="17">
        <f>[1]t3!G69</f>
        <v>32393.26</v>
      </c>
      <c r="H70" s="17">
        <f>[1]t3!H69</f>
        <v>44637.760000000002</v>
      </c>
      <c r="I70" s="17">
        <f>[1]t3!I69</f>
        <v>3706.33</v>
      </c>
      <c r="J70" s="17">
        <f>[1]t3!J69</f>
        <v>2697.8</v>
      </c>
      <c r="K70" s="17">
        <f>[1]t3!K69</f>
        <v>12160.1</v>
      </c>
      <c r="L70" s="17" t="s">
        <v>36</v>
      </c>
    </row>
    <row r="71" spans="1:12" s="15" customFormat="1" ht="22.5" hidden="1" customHeight="1" x14ac:dyDescent="0.6">
      <c r="A71" s="15" t="s">
        <v>56</v>
      </c>
      <c r="B71" s="16">
        <f>[1]t3!B70</f>
        <v>479169.81</v>
      </c>
      <c r="C71" s="16">
        <f>[1]t3!C70</f>
        <v>9712.14</v>
      </c>
      <c r="D71" s="16">
        <f>[1]t3!D70</f>
        <v>24013.91</v>
      </c>
      <c r="E71" s="16">
        <f>[1]t3!E70</f>
        <v>10705.81</v>
      </c>
      <c r="F71" s="16">
        <f>[1]t3!F70</f>
        <v>15810.11</v>
      </c>
      <c r="G71" s="16">
        <f>[1]t3!G70</f>
        <v>80434.11</v>
      </c>
      <c r="H71" s="16">
        <f>[1]t3!H70</f>
        <v>205012.73</v>
      </c>
      <c r="I71" s="16">
        <f>[1]t3!I70</f>
        <v>48967.91</v>
      </c>
      <c r="J71" s="16">
        <f>[1]t3!J70</f>
        <v>15456.75</v>
      </c>
      <c r="K71" s="16">
        <f>[1]t3!K70</f>
        <v>69056.350000000006</v>
      </c>
      <c r="L71" s="16" t="s">
        <v>36</v>
      </c>
    </row>
    <row r="72" spans="1:12" ht="20.25" hidden="1" customHeight="1" x14ac:dyDescent="0.6">
      <c r="A72" s="3" t="s">
        <v>37</v>
      </c>
      <c r="B72" s="17">
        <f>[1]t3!B71</f>
        <v>254540.82</v>
      </c>
      <c r="C72" s="17">
        <f>[1]t3!C71</f>
        <v>6795.78</v>
      </c>
      <c r="D72" s="17">
        <f>[1]t3!D71</f>
        <v>6669.07</v>
      </c>
      <c r="E72" s="17">
        <f>[1]t3!E71</f>
        <v>5374.51</v>
      </c>
      <c r="F72" s="17">
        <f>[1]t3!F71</f>
        <v>3575.51</v>
      </c>
      <c r="G72" s="17">
        <f>[1]t3!G71</f>
        <v>26745.34</v>
      </c>
      <c r="H72" s="17">
        <f>[1]t3!H71</f>
        <v>119124.65</v>
      </c>
      <c r="I72" s="17">
        <f>[1]t3!I71</f>
        <v>37172.89</v>
      </c>
      <c r="J72" s="17">
        <f>[1]t3!J71</f>
        <v>11989.99</v>
      </c>
      <c r="K72" s="17">
        <f>[1]t3!K71</f>
        <v>37093.07</v>
      </c>
      <c r="L72" s="17" t="s">
        <v>36</v>
      </c>
    </row>
    <row r="73" spans="1:12" ht="20.25" hidden="1" customHeight="1" x14ac:dyDescent="0.6">
      <c r="A73" s="3" t="s">
        <v>38</v>
      </c>
      <c r="B73" s="17">
        <f>[1]t3!B72</f>
        <v>224628.99</v>
      </c>
      <c r="C73" s="17">
        <f>[1]t3!C72</f>
        <v>2916.35</v>
      </c>
      <c r="D73" s="17">
        <f>[1]t3!D72</f>
        <v>17344.84</v>
      </c>
      <c r="E73" s="17">
        <f>[1]t3!E72</f>
        <v>5331.3</v>
      </c>
      <c r="F73" s="17">
        <f>[1]t3!F72</f>
        <v>12234.6</v>
      </c>
      <c r="G73" s="17">
        <f>[1]t3!G72</f>
        <v>53688.77</v>
      </c>
      <c r="H73" s="17">
        <f>[1]t3!H72</f>
        <v>85888.08</v>
      </c>
      <c r="I73" s="17">
        <f>[1]t3!I72</f>
        <v>11795.02</v>
      </c>
      <c r="J73" s="17">
        <f>[1]t3!J72</f>
        <v>3466.76</v>
      </c>
      <c r="K73" s="17">
        <f>[1]t3!K72</f>
        <v>31963.279999999999</v>
      </c>
      <c r="L73" s="17" t="s">
        <v>36</v>
      </c>
    </row>
    <row r="74" spans="1:12" s="21" customFormat="1" ht="8.25" customHeight="1" x14ac:dyDescent="0.6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</row>
    <row r="75" spans="1:12" s="21" customFormat="1" x14ac:dyDescent="0.6">
      <c r="A75" s="3" t="s">
        <v>57</v>
      </c>
    </row>
    <row r="76" spans="1:12" s="21" customFormat="1" x14ac:dyDescent="0.6"/>
    <row r="77" spans="1:12" s="21" customFormat="1" x14ac:dyDescent="0.6"/>
    <row r="78" spans="1:12" s="28" customFormat="1" ht="19.2" x14ac:dyDescent="0.55000000000000004"/>
    <row r="79" spans="1:12" s="28" customFormat="1" ht="19.2" x14ac:dyDescent="0.55000000000000004"/>
    <row r="98" s="21" customFormat="1" x14ac:dyDescent="0.6"/>
    <row r="99" s="21" customFormat="1" x14ac:dyDescent="0.6"/>
    <row r="100" s="21" customFormat="1" x14ac:dyDescent="0.6"/>
    <row r="101" s="21" customFormat="1" x14ac:dyDescent="0.6"/>
    <row r="102" s="28" customFormat="1" ht="19.2" x14ac:dyDescent="0.55000000000000004"/>
    <row r="103" s="28" customFormat="1" ht="19.2" x14ac:dyDescent="0.55000000000000004"/>
  </sheetData>
  <printOptions horizontalCentered="1"/>
  <pageMargins left="0.19685039370078741" right="0.19685039370078741" top="0.82677165354330717" bottom="0.59055118110236227" header="0.51181102362204722" footer="0.51181102362204722"/>
  <pageSetup paperSize="9" firstPageNumber="6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Tab3</vt:lpstr>
      <vt:lpstr>'Tab3'!Print_Area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2023-02-27T03:29:25Z</dcterms:created>
  <dcterms:modified xsi:type="dcterms:W3CDTF">2023-02-27T03:29:54Z</dcterms:modified>
</cp:coreProperties>
</file>