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C1FDAA8-BB3C-4AF9-A6A5-A428CA42CF64}" xr6:coauthVersionLast="47" xr6:coauthVersionMax="47" xr10:uidLastSave="{00000000-0000-0000-0000-000000000000}"/>
  <bookViews>
    <workbookView xWindow="-108" yWindow="-108" windowWidth="23256" windowHeight="12576" xr2:uid="{5AEBCE68-D4C2-47D5-B1B2-0A5410D5A288}"/>
  </bookViews>
  <sheets>
    <sheet name="ตารางที่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7" i="1" s="1"/>
  <c r="C18" i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C17" i="1" s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<sst xmlns="http://schemas.openxmlformats.org/spreadsheetml/2006/main" count="36" uniqueCount="21">
  <si>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ไตรมาสที่ 2  เดือนเมษายน - มิถุนายน  พ.ศ. 2565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</si>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</sst>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188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87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8B42-A002-49C7-8C25-D9D8EC4A13E3}">
  <dimension ref="A1:H29"/>
  <sheetViews>
    <sheetView tabSelected="1" topLeftCell="A16" zoomScaleNormal="100" workbookViewId="0">
      <selection activeCell="E29" sqref="E29"/>
    </sheetView>
  </sheetViews>
  <sheetFormatPr defaultColWidth="7.25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7.25" style="1"/>
  </cols>
  <sheetData>
    <row r="1" spans="1:8" s="11" customFormat="1" ht="24" customHeight="1" x14ac:dyDescent="0.6">
      <c r="A1" s="27" t="s">
        <v>20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19</v>
      </c>
      <c r="B3" s="25" t="s">
        <v>18</v>
      </c>
      <c r="C3" s="25" t="s">
        <v>17</v>
      </c>
      <c r="D3" s="25" t="s">
        <v>16</v>
      </c>
    </row>
    <row r="4" spans="1:8" s="11" customFormat="1" ht="24" customHeight="1" x14ac:dyDescent="0.6">
      <c r="A4" s="13"/>
      <c r="B4" s="23"/>
      <c r="C4" s="24" t="s">
        <v>15</v>
      </c>
      <c r="D4" s="23"/>
    </row>
    <row r="5" spans="1:8" s="11" customFormat="1" ht="24" customHeight="1" x14ac:dyDescent="0.3">
      <c r="A5" s="22" t="s">
        <v>12</v>
      </c>
      <c r="B5" s="21">
        <v>482633.33</v>
      </c>
      <c r="C5" s="21">
        <v>257791.24</v>
      </c>
      <c r="D5" s="21">
        <v>224842.1</v>
      </c>
      <c r="E5" s="19"/>
      <c r="F5" s="18"/>
      <c r="G5" s="17"/>
      <c r="H5" s="17"/>
    </row>
    <row r="6" spans="1:8" ht="24" customHeight="1" x14ac:dyDescent="0.35">
      <c r="A6" s="2" t="s">
        <v>11</v>
      </c>
      <c r="B6" s="20">
        <v>15134.130000000001</v>
      </c>
      <c r="C6" s="20">
        <v>9117.3700000000008</v>
      </c>
      <c r="D6" s="20">
        <v>6016.76</v>
      </c>
      <c r="E6" s="19"/>
      <c r="F6" s="18"/>
      <c r="G6" s="17"/>
      <c r="H6" s="17"/>
    </row>
    <row r="7" spans="1:8" ht="24" customHeight="1" x14ac:dyDescent="0.35">
      <c r="A7" s="8" t="s">
        <v>10</v>
      </c>
      <c r="B7" s="20">
        <v>17497.080000000002</v>
      </c>
      <c r="C7" s="20">
        <v>5846.92</v>
      </c>
      <c r="D7" s="20">
        <v>11650.16</v>
      </c>
      <c r="E7" s="19"/>
      <c r="F7" s="18"/>
      <c r="G7" s="17"/>
      <c r="H7" s="17"/>
    </row>
    <row r="8" spans="1:8" ht="24" customHeight="1" x14ac:dyDescent="0.35">
      <c r="A8" s="8" t="s">
        <v>14</v>
      </c>
      <c r="B8" s="20">
        <v>16927.669999999998</v>
      </c>
      <c r="C8" s="20">
        <v>8034.1</v>
      </c>
      <c r="D8" s="20">
        <v>8893.57</v>
      </c>
      <c r="E8" s="19"/>
      <c r="F8" s="18"/>
      <c r="G8" s="17"/>
      <c r="H8" s="17"/>
    </row>
    <row r="9" spans="1:8" ht="24" customHeight="1" x14ac:dyDescent="0.35">
      <c r="A9" s="8" t="s">
        <v>8</v>
      </c>
      <c r="B9" s="20">
        <v>14463.25</v>
      </c>
      <c r="C9" s="20">
        <v>3433.65</v>
      </c>
      <c r="D9" s="20">
        <v>11029.6</v>
      </c>
      <c r="E9" s="19"/>
      <c r="F9" s="18"/>
      <c r="G9" s="17"/>
      <c r="H9" s="17"/>
    </row>
    <row r="10" spans="1:8" ht="24" customHeight="1" x14ac:dyDescent="0.35">
      <c r="A10" s="8" t="s">
        <v>7</v>
      </c>
      <c r="B10" s="20">
        <v>90943.24</v>
      </c>
      <c r="C10" s="20">
        <v>36924.68</v>
      </c>
      <c r="D10" s="20">
        <v>54018.55</v>
      </c>
      <c r="E10" s="19"/>
      <c r="F10" s="18"/>
      <c r="G10" s="17"/>
      <c r="H10" s="17"/>
    </row>
    <row r="11" spans="1:8" ht="24" customHeight="1" x14ac:dyDescent="0.35">
      <c r="A11" s="8" t="s">
        <v>6</v>
      </c>
      <c r="B11" s="20">
        <v>186196.32</v>
      </c>
      <c r="C11" s="20">
        <v>104150.68</v>
      </c>
      <c r="D11" s="20">
        <v>82045.64</v>
      </c>
      <c r="E11" s="19"/>
      <c r="F11" s="18"/>
      <c r="G11" s="17"/>
      <c r="H11" s="17"/>
    </row>
    <row r="12" spans="1:8" ht="24" customHeight="1" x14ac:dyDescent="0.35">
      <c r="A12" s="10" t="s">
        <v>5</v>
      </c>
      <c r="B12" s="20">
        <v>59284</v>
      </c>
      <c r="C12" s="20">
        <v>45266.11</v>
      </c>
      <c r="D12" s="20">
        <v>14017.88</v>
      </c>
      <c r="E12" s="19"/>
      <c r="F12" s="18"/>
      <c r="G12" s="17"/>
      <c r="H12" s="17"/>
    </row>
    <row r="13" spans="1:8" ht="24" customHeight="1" x14ac:dyDescent="0.35">
      <c r="A13" s="10" t="s">
        <v>4</v>
      </c>
      <c r="B13" s="20">
        <v>26643.58</v>
      </c>
      <c r="C13" s="20">
        <v>17069.47</v>
      </c>
      <c r="D13" s="20">
        <v>9574.1</v>
      </c>
      <c r="E13" s="19"/>
      <c r="F13" s="18"/>
      <c r="G13" s="17"/>
      <c r="H13" s="17"/>
    </row>
    <row r="14" spans="1:8" ht="24" customHeight="1" x14ac:dyDescent="0.35">
      <c r="A14" s="8" t="s">
        <v>3</v>
      </c>
      <c r="B14" s="20">
        <v>55544.07</v>
      </c>
      <c r="C14" s="20">
        <v>27948.25</v>
      </c>
      <c r="D14" s="20">
        <v>27595.83</v>
      </c>
      <c r="E14" s="19"/>
      <c r="F14" s="18"/>
      <c r="G14" s="17"/>
      <c r="H14" s="17"/>
    </row>
    <row r="15" spans="1:8" ht="24" customHeight="1" x14ac:dyDescent="0.35">
      <c r="A15" s="8" t="s">
        <v>2</v>
      </c>
      <c r="B15" s="16" t="s">
        <v>1</v>
      </c>
      <c r="C15" s="16" t="s">
        <v>1</v>
      </c>
      <c r="D15" s="16" t="s">
        <v>1</v>
      </c>
    </row>
    <row r="16" spans="1:8" ht="24" customHeight="1" x14ac:dyDescent="0.35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100.00000207196631</v>
      </c>
      <c r="C17" s="12">
        <f>SUM(C18:C27)</f>
        <v>99.999996120892249</v>
      </c>
      <c r="D17" s="12">
        <f>SUM(D18:D27)</f>
        <v>99.999995552434356</v>
      </c>
    </row>
    <row r="18" spans="1:5" ht="24" customHeight="1" x14ac:dyDescent="0.35">
      <c r="A18" s="2" t="s">
        <v>11</v>
      </c>
      <c r="B18" s="7">
        <f>(B6/$B$5)*100</f>
        <v>3.1357407496079888</v>
      </c>
      <c r="C18" s="7">
        <f>(C6/$C$5)*100</f>
        <v>3.5367260733917885</v>
      </c>
      <c r="D18" s="7">
        <f>(D6/$D$5)*100</f>
        <v>2.6759935083331814</v>
      </c>
    </row>
    <row r="19" spans="1:5" ht="24" customHeight="1" x14ac:dyDescent="0.35">
      <c r="A19" s="8" t="s">
        <v>10</v>
      </c>
      <c r="B19" s="7">
        <f>(B7/$B$5)*100</f>
        <v>3.6253360289062506</v>
      </c>
      <c r="C19" s="7">
        <f>(C7/$C$5)*100</f>
        <v>2.2680832754441154</v>
      </c>
      <c r="D19" s="7">
        <f>(D7/$D$5)*100</f>
        <v>5.1814851400160382</v>
      </c>
    </row>
    <row r="20" spans="1:5" ht="24" customHeight="1" x14ac:dyDescent="0.6">
      <c r="A20" s="10" t="s">
        <v>9</v>
      </c>
      <c r="B20" s="9">
        <f>(B8/$B$5)*100</f>
        <v>3.5073561952300305</v>
      </c>
      <c r="C20" s="9">
        <f>(C8/$C$5)*100</f>
        <v>3.1165139668826605</v>
      </c>
      <c r="D20" s="9">
        <f>(D8/$D$5)*100</f>
        <v>3.9554736412798137</v>
      </c>
    </row>
    <row r="21" spans="1:5" ht="24" customHeight="1" x14ac:dyDescent="0.35">
      <c r="A21" s="8" t="s">
        <v>8</v>
      </c>
      <c r="B21" s="7">
        <f>(B9/$B$5)*100</f>
        <v>2.9967366737809011</v>
      </c>
      <c r="C21" s="7">
        <f>(C9/$C$5)*100</f>
        <v>1.3319498366197395</v>
      </c>
      <c r="D21" s="7">
        <f>(D9/$D$5)*100</f>
        <v>4.9054870062145834</v>
      </c>
    </row>
    <row r="22" spans="1:5" ht="24" customHeight="1" x14ac:dyDescent="0.35">
      <c r="A22" s="8" t="s">
        <v>7</v>
      </c>
      <c r="B22" s="7">
        <f>(B10/$B$5)*100</f>
        <v>18.843132943180695</v>
      </c>
      <c r="C22" s="7">
        <f>(C10/$C$5)*100</f>
        <v>14.323481278882868</v>
      </c>
      <c r="D22" s="7">
        <f>(D10/$D$5)*100</f>
        <v>24.025104729052078</v>
      </c>
    </row>
    <row r="23" spans="1:5" ht="24" customHeight="1" x14ac:dyDescent="0.35">
      <c r="A23" s="8" t="s">
        <v>6</v>
      </c>
      <c r="B23" s="7">
        <f>(B11/$B$5)*100</f>
        <v>38.579250214650529</v>
      </c>
      <c r="C23" s="7">
        <f>(C11/$C$5)*100</f>
        <v>40.401171118149712</v>
      </c>
      <c r="D23" s="7">
        <f>(D11/$D$5)*100</f>
        <v>36.490336996496652</v>
      </c>
    </row>
    <row r="24" spans="1:5" ht="24" customHeight="1" x14ac:dyDescent="0.6">
      <c r="A24" s="10" t="s">
        <v>5</v>
      </c>
      <c r="B24" s="9">
        <f>(B12/$B$5)*100</f>
        <v>12.283445074131121</v>
      </c>
      <c r="C24" s="9">
        <f>(C12/$C$5)*100</f>
        <v>17.559211864607967</v>
      </c>
      <c r="D24" s="9">
        <f>(D12/$D$5)*100</f>
        <v>6.2345441534303401</v>
      </c>
    </row>
    <row r="25" spans="1:5" ht="24" customHeight="1" x14ac:dyDescent="0.6">
      <c r="A25" s="10" t="s">
        <v>4</v>
      </c>
      <c r="B25" s="9">
        <f>(B13/$B$5)*100</f>
        <v>5.5204600146450726</v>
      </c>
      <c r="C25" s="9">
        <f>(C13/$C$5)*100</f>
        <v>6.6214313566279452</v>
      </c>
      <c r="D25" s="9">
        <f>(D13/$D$5)*100</f>
        <v>4.2581438262674114</v>
      </c>
    </row>
    <row r="26" spans="1:5" ht="24" customHeight="1" x14ac:dyDescent="0.35">
      <c r="A26" s="8" t="s">
        <v>3</v>
      </c>
      <c r="B26" s="7">
        <f>(B14/$B$5)*100</f>
        <v>11.508544177833718</v>
      </c>
      <c r="C26" s="7">
        <f>(C14/$C$5)*100</f>
        <v>10.841427350285448</v>
      </c>
      <c r="D26" s="7">
        <f>(D14/$D$5)*100</f>
        <v>12.273426551344254</v>
      </c>
    </row>
    <row r="27" spans="1:5" ht="24" customHeight="1" x14ac:dyDescent="0.35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4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2022-09-23T03:30:42Z</dcterms:created>
  <dcterms:modified xsi:type="dcterms:W3CDTF">2022-09-23T03:50:11Z</dcterms:modified>
</cp:coreProperties>
</file>