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2565\"/>
    </mc:Choice>
  </mc:AlternateContent>
  <xr:revisionPtr revIDLastSave="0" documentId="13_ncr:1_{12CA6194-E61E-4F26-8D69-42E67449CF62}" xr6:coauthVersionLast="47" xr6:coauthVersionMax="47" xr10:uidLastSave="{00000000-0000-0000-0000-000000000000}"/>
  <bookViews>
    <workbookView xWindow="-120" yWindow="-120" windowWidth="29040" windowHeight="15720" xr2:uid="{845FE28E-FA74-4FA8-B7BD-E34AC36B85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1" l="1"/>
  <c r="B70" i="1"/>
  <c r="B71" i="1"/>
  <c r="B72" i="1"/>
  <c r="B73" i="1"/>
  <c r="B74" i="1"/>
  <c r="B75" i="1"/>
  <c r="B76" i="1"/>
  <c r="B68" i="1"/>
  <c r="B57" i="1"/>
  <c r="B58" i="1"/>
  <c r="B59" i="1"/>
  <c r="B60" i="1"/>
  <c r="B61" i="1"/>
  <c r="B62" i="1"/>
  <c r="B63" i="1"/>
  <c r="B64" i="1"/>
  <c r="B56" i="1"/>
  <c r="C57" i="1"/>
  <c r="C58" i="1"/>
  <c r="C59" i="1"/>
  <c r="C60" i="1"/>
  <c r="C61" i="1"/>
  <c r="C62" i="1"/>
  <c r="C63" i="1"/>
  <c r="C64" i="1"/>
  <c r="C56" i="1"/>
  <c r="B44" i="1"/>
  <c r="B45" i="1"/>
  <c r="B46" i="1"/>
  <c r="B47" i="1"/>
  <c r="B48" i="1"/>
  <c r="B49" i="1"/>
  <c r="B50" i="1"/>
  <c r="B51" i="1"/>
  <c r="B52" i="1"/>
  <c r="B32" i="1"/>
  <c r="B33" i="1"/>
  <c r="B34" i="1"/>
  <c r="B35" i="1"/>
  <c r="B36" i="1"/>
  <c r="B37" i="1"/>
  <c r="B38" i="1"/>
  <c r="B39" i="1"/>
  <c r="B40" i="1"/>
  <c r="B31" i="1"/>
  <c r="B20" i="1"/>
  <c r="B21" i="1"/>
  <c r="B22" i="1"/>
  <c r="B23" i="1"/>
  <c r="B24" i="1"/>
  <c r="B25" i="1"/>
  <c r="B26" i="1"/>
  <c r="B27" i="1"/>
  <c r="B28" i="1"/>
  <c r="B19" i="1"/>
  <c r="B7" i="1"/>
  <c r="B8" i="1"/>
  <c r="B9" i="1"/>
  <c r="B10" i="1"/>
  <c r="B11" i="1"/>
  <c r="B12" i="1"/>
  <c r="B13" i="1"/>
  <c r="B14" i="1"/>
  <c r="B15" i="1"/>
  <c r="B6" i="1"/>
  <c r="C69" i="1"/>
  <c r="C70" i="1"/>
  <c r="C71" i="1"/>
  <c r="C72" i="1"/>
  <c r="C73" i="1"/>
  <c r="C74" i="1"/>
  <c r="C75" i="1"/>
  <c r="C76" i="1"/>
  <c r="C68" i="1"/>
  <c r="C45" i="1"/>
  <c r="C46" i="1"/>
  <c r="C47" i="1"/>
  <c r="C48" i="1"/>
  <c r="C49" i="1"/>
  <c r="C50" i="1"/>
  <c r="C51" i="1"/>
  <c r="C52" i="1"/>
  <c r="C44" i="1"/>
</calcChain>
</file>

<file path=xl/sharedStrings.xml><?xml version="1.0" encoding="utf-8"?>
<sst xmlns="http://schemas.openxmlformats.org/spreadsheetml/2006/main" count="114" uniqueCount="30">
  <si>
    <t xml:space="preserve">ตารางที่  3  จำนวน และร้อยละของประชากรอายุ 15 ปีขึ้นไปที่มีงานทำ จำแนกตามอาชีพ และเพศ    จังหวัดบุรีรัมย์ </t>
  </si>
  <si>
    <t>อาชีพ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</si>
  <si>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</si>
  <si>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</si>
  <si>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</si>
  <si>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</si>
  <si>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</si>
  <si>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</si>
  <si>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</si>
  <si>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</si>
  <si>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</si>
  <si>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</si>
  <si>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</si>
  <si>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</si>
  <si>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</si>
  <si>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</si>
  <si>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</si>
  <si>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</si>
  <si>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</si>
  <si>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</si>
  <si>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</si>
  <si>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</si>
  <si>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</si>
  <si>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</si>
  <si>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</si>
  <si>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</si>
  <si>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</si>
  <si>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</si>
  <si>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</si>
  <si>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 xml:space="preserve">              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</si>
</sst>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3" fillId="0" borderId="0" xfId="0" applyNumberFormat="1" applyFont="1"/>
    <xf numFmtId="164" fontId="5" fillId="0" borderId="0" xfId="1" applyNumberFormat="1" applyFont="1" applyFill="1" applyBorder="1"/>
    <xf numFmtId="164" fontId="6" fillId="0" borderId="0" xfId="1" applyNumberFormat="1" applyFont="1" applyFill="1" applyBorder="1"/>
    <xf numFmtId="164" fontId="4" fillId="0" borderId="0" xfId="1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052D-6497-4C3A-A23E-D759A2AD60C3}">
  <dimension ref="A1:F77"/>
  <sheetViews>
    <sheetView tabSelected="1" workbookViewId="0">
      <pane ySplit="4" topLeftCell="A5" activePane="bottomLeft" state="frozen"/>
      <selection pane="bottomLeft" activeCell="A3" sqref="A3"/>
    </sheetView>
  </sheetViews>
  <sheetFormatPr defaultRowHeight="15"/>
  <cols>
    <col min="1" max="1" width="56.140625" customWidth="1"/>
    <col min="2" max="2" width="12.42578125" customWidth="1"/>
    <col min="3" max="3" width="12.5703125" customWidth="1"/>
    <col min="4" max="6" width="12.7109375" customWidth="1"/>
  </cols>
  <sheetData>
    <row r="1" spans="1:6" ht="21">
      <c r="A1" s="1" t="s">
        <v>0</v>
      </c>
      <c r="B1" s="2"/>
      <c r="C1" s="2"/>
      <c r="D1" s="2"/>
      <c r="E1" s="2"/>
      <c r="F1" s="2"/>
    </row>
    <row r="2" spans="1:6" ht="21">
      <c r="A2" s="1" t="s">
        <v>29</v>
      </c>
      <c r="B2" s="2"/>
      <c r="C2" s="2"/>
      <c r="D2" s="2"/>
      <c r="E2" s="2"/>
      <c r="F2" s="2"/>
    </row>
    <row r="3" spans="1:6" ht="21">
      <c r="A3" s="2"/>
      <c r="B3" s="2"/>
      <c r="C3" s="2"/>
      <c r="D3" s="2"/>
      <c r="E3" s="2"/>
      <c r="F3" s="2"/>
    </row>
    <row r="4" spans="1:6" ht="21">
      <c r="A4" s="3" t="s">
        <v>1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</row>
    <row r="5" spans="1:6" ht="21">
      <c r="A5" s="2"/>
      <c r="B5" s="14" t="s">
        <v>4</v>
      </c>
      <c r="C5" s="14"/>
      <c r="D5" s="14"/>
      <c r="E5" s="14"/>
      <c r="F5" s="14"/>
    </row>
    <row r="6" spans="1:6" ht="21">
      <c r="A6" s="5" t="s">
        <v>5</v>
      </c>
      <c r="B6" s="7">
        <f>(C6+D6+E6+F6)/4</f>
        <v>655974.98749999993</v>
      </c>
      <c r="C6" s="7">
        <v>631827.35</v>
      </c>
      <c r="D6" s="7">
        <v>651487.78</v>
      </c>
      <c r="E6" s="7">
        <v>674715.09</v>
      </c>
      <c r="F6" s="7">
        <v>665869.73</v>
      </c>
    </row>
    <row r="7" spans="1:6" ht="21">
      <c r="A7" s="2" t="s">
        <v>6</v>
      </c>
      <c r="B7" s="7">
        <f t="shared" ref="B7:B16" si="0">(C7+D7+E7+F7)/4</f>
        <v>17062.294999999998</v>
      </c>
      <c r="C7" s="8">
        <v>19201.900000000001</v>
      </c>
      <c r="D7" s="8">
        <v>22081.69</v>
      </c>
      <c r="E7" s="8">
        <v>14865.66</v>
      </c>
      <c r="F7" s="8">
        <v>12099.93</v>
      </c>
    </row>
    <row r="8" spans="1:6" ht="21">
      <c r="A8" s="2" t="s">
        <v>7</v>
      </c>
      <c r="B8" s="7">
        <f t="shared" si="0"/>
        <v>34290.587500000001</v>
      </c>
      <c r="C8" s="8">
        <v>29216.9</v>
      </c>
      <c r="D8" s="8">
        <v>32770.29</v>
      </c>
      <c r="E8" s="8">
        <v>38456.050000000003</v>
      </c>
      <c r="F8" s="8">
        <v>36719.11</v>
      </c>
    </row>
    <row r="9" spans="1:6" ht="21">
      <c r="A9" s="2" t="s">
        <v>8</v>
      </c>
      <c r="B9" s="7">
        <f t="shared" si="0"/>
        <v>12094.127500000001</v>
      </c>
      <c r="C9" s="8">
        <v>14533.86</v>
      </c>
      <c r="D9" s="8">
        <v>12820.8</v>
      </c>
      <c r="E9" s="8">
        <v>10798.98</v>
      </c>
      <c r="F9" s="8">
        <v>10222.870000000001</v>
      </c>
    </row>
    <row r="10" spans="1:6" ht="21">
      <c r="A10" s="2" t="s">
        <v>9</v>
      </c>
      <c r="B10" s="7">
        <f t="shared" si="0"/>
        <v>15908.759999999998</v>
      </c>
      <c r="C10" s="8">
        <v>13774.03</v>
      </c>
      <c r="D10" s="8">
        <v>18035.18</v>
      </c>
      <c r="E10" s="8">
        <v>15193.89</v>
      </c>
      <c r="F10" s="8">
        <v>16631.939999999999</v>
      </c>
    </row>
    <row r="11" spans="1:6" ht="21">
      <c r="A11" s="2" t="s">
        <v>10</v>
      </c>
      <c r="B11" s="7">
        <f t="shared" si="0"/>
        <v>108685.3475</v>
      </c>
      <c r="C11" s="8">
        <v>102896.1</v>
      </c>
      <c r="D11" s="8">
        <v>110520.61</v>
      </c>
      <c r="E11" s="8">
        <v>113407.67</v>
      </c>
      <c r="F11" s="8">
        <v>107917.01</v>
      </c>
    </row>
    <row r="12" spans="1:6" ht="21">
      <c r="A12" s="2" t="s">
        <v>11</v>
      </c>
      <c r="B12" s="7">
        <f t="shared" si="0"/>
        <v>300394.57750000001</v>
      </c>
      <c r="C12" s="8">
        <v>266627.7</v>
      </c>
      <c r="D12" s="8">
        <v>279037.59000000003</v>
      </c>
      <c r="E12" s="8">
        <v>322194.2</v>
      </c>
      <c r="F12" s="8">
        <v>333718.82</v>
      </c>
    </row>
    <row r="13" spans="1:6" ht="21">
      <c r="A13" s="2" t="s">
        <v>12</v>
      </c>
      <c r="B13" s="7">
        <f t="shared" si="0"/>
        <v>77065.919999999998</v>
      </c>
      <c r="C13" s="8">
        <v>86306.37</v>
      </c>
      <c r="D13" s="8">
        <v>81006.66</v>
      </c>
      <c r="E13" s="8">
        <v>69288.759999999995</v>
      </c>
      <c r="F13" s="8">
        <v>71661.89</v>
      </c>
    </row>
    <row r="14" spans="1:6" ht="21">
      <c r="A14" s="2" t="s">
        <v>13</v>
      </c>
      <c r="B14" s="7">
        <f t="shared" si="0"/>
        <v>22531.642499999998</v>
      </c>
      <c r="C14" s="8">
        <v>25555.78</v>
      </c>
      <c r="D14" s="8">
        <v>24491.79</v>
      </c>
      <c r="E14" s="8">
        <v>23941.89</v>
      </c>
      <c r="F14" s="8">
        <v>16137.11</v>
      </c>
    </row>
    <row r="15" spans="1:6" ht="21">
      <c r="A15" s="2" t="s">
        <v>14</v>
      </c>
      <c r="B15" s="7">
        <f t="shared" si="0"/>
        <v>67941.735000000001</v>
      </c>
      <c r="C15" s="8">
        <v>73714.73</v>
      </c>
      <c r="D15" s="8">
        <v>70723.16</v>
      </c>
      <c r="E15" s="8">
        <v>66567.990000000005</v>
      </c>
      <c r="F15" s="8">
        <v>60761.06</v>
      </c>
    </row>
    <row r="16" spans="1:6" ht="21">
      <c r="A16" s="2" t="s">
        <v>15</v>
      </c>
      <c r="B16" s="19" t="s">
        <v>16</v>
      </c>
      <c r="C16" s="10" t="s">
        <v>16</v>
      </c>
      <c r="D16" s="10" t="s">
        <v>16</v>
      </c>
      <c r="E16" s="10" t="s">
        <v>16</v>
      </c>
      <c r="F16" s="10" t="s">
        <v>16</v>
      </c>
    </row>
    <row r="17" spans="1:6" ht="21">
      <c r="A17" s="2"/>
      <c r="B17" s="9"/>
      <c r="C17" s="10"/>
      <c r="D17" s="10"/>
      <c r="E17" s="10"/>
      <c r="F17" s="10"/>
    </row>
    <row r="18" spans="1:6" ht="21">
      <c r="A18" s="12" t="s">
        <v>2</v>
      </c>
      <c r="B18" s="16" t="s">
        <v>4</v>
      </c>
      <c r="C18" s="16"/>
      <c r="D18" s="16"/>
      <c r="E18" s="16"/>
      <c r="F18" s="16"/>
    </row>
    <row r="19" spans="1:6" ht="21">
      <c r="A19" s="5" t="s">
        <v>5</v>
      </c>
      <c r="B19" s="7">
        <f>(C19+D19+E19+F19)/4</f>
        <v>357930.11249999999</v>
      </c>
      <c r="C19" s="7">
        <v>351450.63</v>
      </c>
      <c r="D19" s="7">
        <v>348425.49</v>
      </c>
      <c r="E19" s="7">
        <v>365882.89</v>
      </c>
      <c r="F19" s="7">
        <v>365961.44</v>
      </c>
    </row>
    <row r="20" spans="1:6" ht="21">
      <c r="A20" s="2" t="s">
        <v>6</v>
      </c>
      <c r="B20" s="7">
        <f t="shared" ref="B20:B41" si="1">(C20+D20+E20+F20)/4</f>
        <v>11467.685000000001</v>
      </c>
      <c r="C20" s="8">
        <v>13051.67</v>
      </c>
      <c r="D20" s="8">
        <v>13290.65</v>
      </c>
      <c r="E20" s="8">
        <v>10087.700000000001</v>
      </c>
      <c r="F20" s="8">
        <v>9440.7199999999993</v>
      </c>
    </row>
    <row r="21" spans="1:6" ht="21">
      <c r="A21" s="2" t="s">
        <v>7</v>
      </c>
      <c r="B21" s="7">
        <f t="shared" si="1"/>
        <v>9570.1849999999995</v>
      </c>
      <c r="C21" s="8">
        <v>7406.1</v>
      </c>
      <c r="D21" s="8">
        <v>11643.1</v>
      </c>
      <c r="E21" s="8">
        <v>10821.51</v>
      </c>
      <c r="F21" s="8">
        <v>8410.0300000000007</v>
      </c>
    </row>
    <row r="22" spans="1:6" ht="21">
      <c r="A22" s="2" t="s">
        <v>8</v>
      </c>
      <c r="B22" s="7">
        <f t="shared" si="1"/>
        <v>6020.1124999999993</v>
      </c>
      <c r="C22" s="8">
        <v>8181.1</v>
      </c>
      <c r="D22" s="8">
        <v>8116.36</v>
      </c>
      <c r="E22" s="8">
        <v>4634.82</v>
      </c>
      <c r="F22" s="8">
        <v>3148.17</v>
      </c>
    </row>
    <row r="23" spans="1:6" ht="21">
      <c r="A23" s="2" t="s">
        <v>9</v>
      </c>
      <c r="B23" s="7">
        <f t="shared" si="1"/>
        <v>4842.1975000000002</v>
      </c>
      <c r="C23" s="8">
        <v>3523.11</v>
      </c>
      <c r="D23" s="8">
        <v>5826.09</v>
      </c>
      <c r="E23" s="8">
        <v>4687.2700000000004</v>
      </c>
      <c r="F23" s="8">
        <v>5332.32</v>
      </c>
    </row>
    <row r="24" spans="1:6" ht="21">
      <c r="A24" s="2" t="s">
        <v>10</v>
      </c>
      <c r="B24" s="7">
        <f t="shared" si="1"/>
        <v>35750.505000000005</v>
      </c>
      <c r="C24" s="8">
        <v>37538.800000000003</v>
      </c>
      <c r="D24" s="8">
        <v>30818.78</v>
      </c>
      <c r="E24" s="8">
        <v>36342.74</v>
      </c>
      <c r="F24" s="8">
        <v>38301.699999999997</v>
      </c>
    </row>
    <row r="25" spans="1:6" ht="21">
      <c r="A25" s="2" t="s">
        <v>11</v>
      </c>
      <c r="B25" s="7">
        <f t="shared" si="1"/>
        <v>176344.86</v>
      </c>
      <c r="C25" s="8">
        <v>155931.95000000001</v>
      </c>
      <c r="D25" s="8">
        <v>158409.89000000001</v>
      </c>
      <c r="E25" s="8">
        <v>190226.15</v>
      </c>
      <c r="F25" s="8">
        <v>200811.45</v>
      </c>
    </row>
    <row r="26" spans="1:6" ht="21">
      <c r="A26" s="2" t="s">
        <v>12</v>
      </c>
      <c r="B26" s="7">
        <f t="shared" si="1"/>
        <v>52946.827499999999</v>
      </c>
      <c r="C26" s="8">
        <v>61052.92</v>
      </c>
      <c r="D26" s="8">
        <v>55690.239999999998</v>
      </c>
      <c r="E26" s="8">
        <v>48279.58</v>
      </c>
      <c r="F26" s="8">
        <v>46764.57</v>
      </c>
    </row>
    <row r="27" spans="1:6" ht="21">
      <c r="A27" s="2" t="s">
        <v>13</v>
      </c>
      <c r="B27" s="7">
        <f t="shared" si="1"/>
        <v>19126.2</v>
      </c>
      <c r="C27" s="8">
        <v>22166.91</v>
      </c>
      <c r="D27" s="8">
        <v>21551.51</v>
      </c>
      <c r="E27" s="8">
        <v>19696.96</v>
      </c>
      <c r="F27" s="8">
        <v>13089.42</v>
      </c>
    </row>
    <row r="28" spans="1:6" ht="21">
      <c r="A28" s="2" t="s">
        <v>14</v>
      </c>
      <c r="B28" s="7">
        <f t="shared" si="1"/>
        <v>41861.537499999999</v>
      </c>
      <c r="C28" s="8">
        <v>42598.07</v>
      </c>
      <c r="D28" s="8">
        <v>43078.86</v>
      </c>
      <c r="E28" s="8">
        <v>41106.17</v>
      </c>
      <c r="F28" s="8">
        <v>40663.050000000003</v>
      </c>
    </row>
    <row r="29" spans="1:6" ht="21">
      <c r="A29" s="2" t="s">
        <v>15</v>
      </c>
      <c r="B29" s="19" t="s">
        <v>16</v>
      </c>
      <c r="C29" s="10" t="s">
        <v>16</v>
      </c>
      <c r="D29" s="10" t="s">
        <v>16</v>
      </c>
      <c r="E29" s="10" t="s">
        <v>16</v>
      </c>
      <c r="F29" s="10" t="s">
        <v>16</v>
      </c>
    </row>
    <row r="30" spans="1:6" ht="21">
      <c r="A30" s="12" t="s">
        <v>3</v>
      </c>
      <c r="B30" s="16" t="s">
        <v>4</v>
      </c>
      <c r="C30" s="16"/>
      <c r="D30" s="16"/>
      <c r="E30" s="16"/>
      <c r="F30" s="16"/>
    </row>
    <row r="31" spans="1:6" ht="21">
      <c r="A31" s="5" t="s">
        <v>5</v>
      </c>
      <c r="B31" s="7">
        <f t="shared" si="1"/>
        <v>298044.87</v>
      </c>
      <c r="C31" s="7">
        <v>280376.71000000002</v>
      </c>
      <c r="D31" s="7">
        <v>303062.28999999998</v>
      </c>
      <c r="E31" s="7">
        <v>308832.19</v>
      </c>
      <c r="F31" s="7">
        <v>299908.28999999998</v>
      </c>
    </row>
    <row r="32" spans="1:6" ht="21">
      <c r="A32" s="2" t="s">
        <v>6</v>
      </c>
      <c r="B32" s="7">
        <f t="shared" si="1"/>
        <v>5594.6100000000006</v>
      </c>
      <c r="C32" s="8">
        <v>6150.22</v>
      </c>
      <c r="D32" s="8">
        <v>8791.0400000000009</v>
      </c>
      <c r="E32" s="8">
        <v>4777.96</v>
      </c>
      <c r="F32" s="8">
        <v>2659.22</v>
      </c>
    </row>
    <row r="33" spans="1:6" ht="21">
      <c r="A33" s="2" t="s">
        <v>7</v>
      </c>
      <c r="B33" s="7">
        <f t="shared" si="1"/>
        <v>24720.4025</v>
      </c>
      <c r="C33" s="8">
        <v>21810.79</v>
      </c>
      <c r="D33" s="8">
        <v>21127.200000000001</v>
      </c>
      <c r="E33" s="8">
        <v>27634.54</v>
      </c>
      <c r="F33" s="8">
        <v>28309.08</v>
      </c>
    </row>
    <row r="34" spans="1:6" ht="21">
      <c r="A34" s="2" t="s">
        <v>8</v>
      </c>
      <c r="B34" s="7">
        <f t="shared" si="1"/>
        <v>6074.0150000000003</v>
      </c>
      <c r="C34" s="8">
        <v>6352.76</v>
      </c>
      <c r="D34" s="8">
        <v>4704.4399999999996</v>
      </c>
      <c r="E34" s="8">
        <v>6164.16</v>
      </c>
      <c r="F34" s="8">
        <v>7074.7</v>
      </c>
    </row>
    <row r="35" spans="1:6" ht="21">
      <c r="A35" s="2" t="s">
        <v>9</v>
      </c>
      <c r="B35" s="7">
        <f t="shared" si="1"/>
        <v>11066.560000000001</v>
      </c>
      <c r="C35" s="8">
        <v>10250.92</v>
      </c>
      <c r="D35" s="8">
        <v>12209.08</v>
      </c>
      <c r="E35" s="8">
        <v>10506.62</v>
      </c>
      <c r="F35" s="8">
        <v>11299.62</v>
      </c>
    </row>
    <row r="36" spans="1:6" ht="21">
      <c r="A36" s="2" t="s">
        <v>10</v>
      </c>
      <c r="B36" s="7">
        <f t="shared" si="1"/>
        <v>72934.84</v>
      </c>
      <c r="C36" s="8">
        <v>65357.3</v>
      </c>
      <c r="D36" s="8">
        <v>79701.820000000007</v>
      </c>
      <c r="E36" s="8">
        <v>77064.929999999993</v>
      </c>
      <c r="F36" s="8">
        <v>69615.31</v>
      </c>
    </row>
    <row r="37" spans="1:6" ht="21">
      <c r="A37" s="2" t="s">
        <v>11</v>
      </c>
      <c r="B37" s="7">
        <f t="shared" si="1"/>
        <v>124049.715</v>
      </c>
      <c r="C37" s="8">
        <v>110695.75</v>
      </c>
      <c r="D37" s="8">
        <v>120627.7</v>
      </c>
      <c r="E37" s="8">
        <v>131968.04999999999</v>
      </c>
      <c r="F37" s="8">
        <v>132907.35999999999</v>
      </c>
    </row>
    <row r="38" spans="1:6" ht="21">
      <c r="A38" s="2" t="s">
        <v>12</v>
      </c>
      <c r="B38" s="7">
        <f t="shared" si="1"/>
        <v>24119.092499999999</v>
      </c>
      <c r="C38" s="8">
        <v>25253.45</v>
      </c>
      <c r="D38" s="8">
        <v>25316.43</v>
      </c>
      <c r="E38" s="8">
        <v>21009.18</v>
      </c>
      <c r="F38" s="8">
        <v>24897.31</v>
      </c>
    </row>
    <row r="39" spans="1:6" ht="21">
      <c r="A39" s="2" t="s">
        <v>13</v>
      </c>
      <c r="B39" s="7">
        <f t="shared" si="1"/>
        <v>3405.44</v>
      </c>
      <c r="C39" s="8">
        <v>3388.87</v>
      </c>
      <c r="D39" s="8">
        <v>2940.28</v>
      </c>
      <c r="E39" s="8">
        <v>4244.93</v>
      </c>
      <c r="F39" s="8">
        <v>3047.68</v>
      </c>
    </row>
    <row r="40" spans="1:6" ht="21">
      <c r="A40" s="2" t="s">
        <v>14</v>
      </c>
      <c r="B40" s="7">
        <f t="shared" si="1"/>
        <v>26080.197499999998</v>
      </c>
      <c r="C40" s="8">
        <v>31116.66</v>
      </c>
      <c r="D40" s="8">
        <v>27644.3</v>
      </c>
      <c r="E40" s="8">
        <v>25461.82</v>
      </c>
      <c r="F40" s="8">
        <v>20098.009999999998</v>
      </c>
    </row>
    <row r="41" spans="1:6" ht="21">
      <c r="A41" s="2" t="s">
        <v>15</v>
      </c>
      <c r="B41" s="19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</row>
    <row r="42" spans="1:6" ht="21">
      <c r="A42" s="2"/>
      <c r="B42" s="15" t="s">
        <v>17</v>
      </c>
      <c r="C42" s="15"/>
      <c r="D42" s="15"/>
      <c r="E42" s="15"/>
      <c r="F42" s="15"/>
    </row>
    <row r="43" spans="1:6" ht="21">
      <c r="A43" s="5" t="s">
        <v>5</v>
      </c>
      <c r="B43" s="11">
        <v>100.00000071279004</v>
      </c>
      <c r="C43" s="11">
        <v>100.00000071279004</v>
      </c>
      <c r="D43" s="11">
        <v>99.999998465051803</v>
      </c>
      <c r="E43" s="11">
        <v>100</v>
      </c>
      <c r="F43" s="11">
        <v>100</v>
      </c>
    </row>
    <row r="44" spans="1:6" ht="21">
      <c r="A44" s="2" t="s">
        <v>18</v>
      </c>
      <c r="B44" s="6">
        <f>B7*100/$B$6</f>
        <v>2.6010587789370549</v>
      </c>
      <c r="C44" s="6">
        <f>C7*100/$C$6</f>
        <v>3.0391055404613305</v>
      </c>
      <c r="D44" s="6">
        <v>3.3894250480032024</v>
      </c>
      <c r="E44" s="6">
        <v>2.2032499673306551</v>
      </c>
      <c r="F44" s="6">
        <v>1.8171617442348671</v>
      </c>
    </row>
    <row r="45" spans="1:6" ht="21">
      <c r="A45" s="2" t="s">
        <v>7</v>
      </c>
      <c r="B45" s="6">
        <f t="shared" ref="B45:B52" si="2">B8*100/$B$6</f>
        <v>5.2274230196925009</v>
      </c>
      <c r="C45" s="6">
        <f t="shared" ref="C45:C52" si="3">C8*100/$C$6</f>
        <v>4.6241904532939264</v>
      </c>
      <c r="D45" s="6">
        <v>5.0300697888761627</v>
      </c>
      <c r="E45" s="6">
        <v>5.6995983297186976</v>
      </c>
      <c r="F45" s="6">
        <v>5.5144585112766729</v>
      </c>
    </row>
    <row r="46" spans="1:6" ht="21">
      <c r="A46" s="2" t="s">
        <v>19</v>
      </c>
      <c r="B46" s="6">
        <f t="shared" si="2"/>
        <v>1.843687294555572</v>
      </c>
      <c r="C46" s="6">
        <f t="shared" si="3"/>
        <v>2.3002897864424514</v>
      </c>
      <c r="D46" s="6">
        <v>1.9679263976371129</v>
      </c>
      <c r="E46" s="6">
        <v>1.6005244524766744</v>
      </c>
      <c r="F46" s="6">
        <v>1.5352657643710581</v>
      </c>
    </row>
    <row r="47" spans="1:6" ht="21">
      <c r="A47" s="2" t="s">
        <v>9</v>
      </c>
      <c r="B47" s="6">
        <f t="shared" si="2"/>
        <v>2.4252083239682976</v>
      </c>
      <c r="C47" s="6">
        <f t="shared" si="3"/>
        <v>2.1800306681880741</v>
      </c>
      <c r="D47" s="6">
        <v>2.7683067209641292</v>
      </c>
      <c r="E47" s="6">
        <v>2.2000000000000002</v>
      </c>
      <c r="F47" s="6">
        <v>2.4977768549412809</v>
      </c>
    </row>
    <row r="48" spans="1:6" ht="21">
      <c r="A48" s="2" t="s">
        <v>20</v>
      </c>
      <c r="B48" s="6">
        <f t="shared" si="2"/>
        <v>16.568520076384775</v>
      </c>
      <c r="C48" s="6">
        <f t="shared" si="3"/>
        <v>16.285477353900557</v>
      </c>
      <c r="D48" s="6">
        <v>16.964341219109283</v>
      </c>
      <c r="E48" s="6">
        <v>16.808230863785781</v>
      </c>
      <c r="F48" s="6">
        <v>16.206925339585567</v>
      </c>
    </row>
    <row r="49" spans="1:6" ht="21">
      <c r="A49" s="2" t="s">
        <v>11</v>
      </c>
      <c r="B49" s="6">
        <f t="shared" si="2"/>
        <v>45.793602381828627</v>
      </c>
      <c r="C49" s="6">
        <f t="shared" si="3"/>
        <v>42.199455278407939</v>
      </c>
      <c r="D49" s="6">
        <v>42.83082485445852</v>
      </c>
      <c r="E49" s="6">
        <v>47.752629928582152</v>
      </c>
      <c r="F49" s="6">
        <v>50.11773398980008</v>
      </c>
    </row>
    <row r="50" spans="1:6" ht="21">
      <c r="A50" s="2" t="s">
        <v>21</v>
      </c>
      <c r="B50" s="6">
        <f t="shared" si="2"/>
        <v>11.748301607307857</v>
      </c>
      <c r="C50" s="6">
        <f t="shared" si="3"/>
        <v>13.659802792645808</v>
      </c>
      <c r="D50" s="6">
        <v>12.434102754774617</v>
      </c>
      <c r="E50" s="6">
        <v>10.269336054126194</v>
      </c>
      <c r="F50" s="6">
        <v>10.762148626278597</v>
      </c>
    </row>
    <row r="51" spans="1:6" ht="21">
      <c r="A51" s="2" t="s">
        <v>22</v>
      </c>
      <c r="B51" s="6">
        <f t="shared" si="2"/>
        <v>3.4348325666914246</v>
      </c>
      <c r="C51" s="6">
        <f t="shared" si="3"/>
        <v>4.0447410198371436</v>
      </c>
      <c r="D51" s="6">
        <v>3.7593629154486981</v>
      </c>
      <c r="E51" s="6">
        <v>3.5484444256315655</v>
      </c>
      <c r="F51" s="6">
        <v>2.4234635204096153</v>
      </c>
    </row>
    <row r="52" spans="1:6" ht="21">
      <c r="A52" s="2" t="s">
        <v>23</v>
      </c>
      <c r="B52" s="6">
        <f t="shared" si="2"/>
        <v>10.357366712858088</v>
      </c>
      <c r="C52" s="6">
        <f t="shared" si="3"/>
        <v>11.666910272244467</v>
      </c>
      <c r="D52" s="6">
        <v>10.855638765780073</v>
      </c>
      <c r="E52" s="6">
        <v>9.8660888109083213</v>
      </c>
      <c r="F52" s="6">
        <v>9.1250671508975181</v>
      </c>
    </row>
    <row r="53" spans="1:6" ht="21">
      <c r="A53" s="17" t="s">
        <v>15</v>
      </c>
      <c r="B53" s="18" t="s">
        <v>16</v>
      </c>
      <c r="C53" s="18" t="s">
        <v>16</v>
      </c>
      <c r="D53" s="18" t="s">
        <v>16</v>
      </c>
      <c r="E53" s="18" t="s">
        <v>16</v>
      </c>
      <c r="F53" s="18" t="s">
        <v>16</v>
      </c>
    </row>
    <row r="54" spans="1:6" ht="21">
      <c r="A54" s="13" t="s">
        <v>2</v>
      </c>
      <c r="B54" s="15" t="s">
        <v>17</v>
      </c>
      <c r="C54" s="15"/>
      <c r="D54" s="15"/>
      <c r="E54" s="15"/>
      <c r="F54" s="15"/>
    </row>
    <row r="55" spans="1:6" ht="21">
      <c r="A55" s="5" t="s">
        <v>5</v>
      </c>
      <c r="B55" s="11">
        <v>100.00000071279004</v>
      </c>
      <c r="C55" s="11">
        <v>100.00000071279004</v>
      </c>
      <c r="D55" s="11">
        <v>99.999997129945925</v>
      </c>
      <c r="E55" s="11">
        <v>100</v>
      </c>
      <c r="F55" s="11">
        <v>100</v>
      </c>
    </row>
    <row r="56" spans="1:6" ht="21">
      <c r="A56" s="2" t="s">
        <v>18</v>
      </c>
      <c r="B56" s="6">
        <f>B20*100/$B$19</f>
        <v>3.2038894184964679</v>
      </c>
      <c r="C56" s="6">
        <f>C20*100/$C$19</f>
        <v>3.7136567375053504</v>
      </c>
      <c r="D56" s="6">
        <v>3.8144884290756109</v>
      </c>
      <c r="E56" s="6">
        <v>2.7570843774629639</v>
      </c>
      <c r="F56" s="6">
        <v>2.5797034791425015</v>
      </c>
    </row>
    <row r="57" spans="1:6" ht="21">
      <c r="A57" s="2" t="s">
        <v>7</v>
      </c>
      <c r="B57" s="6">
        <f t="shared" ref="B57:B64" si="4">B21*100/$B$19</f>
        <v>2.6737579951449324</v>
      </c>
      <c r="C57" s="6">
        <f t="shared" ref="C57:C65" si="5">C21*100/$C$19</f>
        <v>2.107294557986708</v>
      </c>
      <c r="D57" s="6">
        <v>3.3416326687235198</v>
      </c>
      <c r="E57" s="6">
        <v>2.9576430862891674</v>
      </c>
      <c r="F57" s="6">
        <v>2.2980645173983358</v>
      </c>
    </row>
    <row r="58" spans="1:6" ht="21">
      <c r="A58" s="2" t="s">
        <v>19</v>
      </c>
      <c r="B58" s="6">
        <f t="shared" si="4"/>
        <v>1.6819240096766095</v>
      </c>
      <c r="C58" s="6">
        <f t="shared" si="5"/>
        <v>2.327809171945431</v>
      </c>
      <c r="D58" s="6">
        <v>2.3294392152537404</v>
      </c>
      <c r="E58" s="6">
        <v>1.2667495875524541</v>
      </c>
      <c r="F58" s="6">
        <v>0.86024636912566521</v>
      </c>
    </row>
    <row r="59" spans="1:6" ht="21">
      <c r="A59" s="2" t="s">
        <v>9</v>
      </c>
      <c r="B59" s="6">
        <f t="shared" si="4"/>
        <v>1.3528332294198913</v>
      </c>
      <c r="C59" s="6">
        <f t="shared" si="5"/>
        <v>1.0024480536569247</v>
      </c>
      <c r="D59" s="6">
        <v>1.6721193389151867</v>
      </c>
      <c r="E59" s="6">
        <v>1.2810847755138264</v>
      </c>
      <c r="F59" s="6">
        <v>1.4570715428379559</v>
      </c>
    </row>
    <row r="60" spans="1:6" ht="21">
      <c r="A60" s="2" t="s">
        <v>20</v>
      </c>
      <c r="B60" s="6">
        <f t="shared" si="4"/>
        <v>9.9881244275025907</v>
      </c>
      <c r="C60" s="6">
        <f t="shared" si="5"/>
        <v>10.681101923191887</v>
      </c>
      <c r="D60" s="6">
        <v>8.8451565354762085</v>
      </c>
      <c r="E60" s="6">
        <v>9.9328886354866164</v>
      </c>
      <c r="F60" s="6">
        <v>10.466048007680808</v>
      </c>
    </row>
    <row r="61" spans="1:6" ht="21">
      <c r="A61" s="2" t="s">
        <v>11</v>
      </c>
      <c r="B61" s="6">
        <f t="shared" si="4"/>
        <v>49.267958699619051</v>
      </c>
      <c r="C61" s="6">
        <f t="shared" si="5"/>
        <v>44.368095171717293</v>
      </c>
      <c r="D61" s="6">
        <v>45.464495149307254</v>
      </c>
      <c r="E61" s="6">
        <v>51.9</v>
      </c>
      <c r="F61" s="6">
        <v>54.872297474837787</v>
      </c>
    </row>
    <row r="62" spans="1:6" ht="21">
      <c r="A62" s="2" t="s">
        <v>21</v>
      </c>
      <c r="B62" s="6">
        <f t="shared" si="4"/>
        <v>14.792504360750033</v>
      </c>
      <c r="C62" s="6">
        <f t="shared" si="5"/>
        <v>17.371691722390711</v>
      </c>
      <c r="D62" s="6">
        <v>15.983400066395832</v>
      </c>
      <c r="E62" s="6">
        <v>13.195364232528064</v>
      </c>
      <c r="F62" s="6">
        <v>12.778551204738948</v>
      </c>
    </row>
    <row r="63" spans="1:6" ht="21">
      <c r="A63" s="2" t="s">
        <v>22</v>
      </c>
      <c r="B63" s="6">
        <f t="shared" si="4"/>
        <v>5.3435571168938747</v>
      </c>
      <c r="C63" s="6">
        <f t="shared" si="5"/>
        <v>6.3072614210422673</v>
      </c>
      <c r="D63" s="6">
        <v>6.1853999258205823</v>
      </c>
      <c r="E63" s="6">
        <v>5.3834056028146051</v>
      </c>
      <c r="F63" s="6">
        <v>3.5767210884294256</v>
      </c>
    </row>
    <row r="64" spans="1:6" ht="21">
      <c r="A64" s="2" t="s">
        <v>23</v>
      </c>
      <c r="B64" s="6">
        <f t="shared" si="4"/>
        <v>11.69545004403618</v>
      </c>
      <c r="C64" s="6">
        <f t="shared" si="5"/>
        <v>12.120641240563433</v>
      </c>
      <c r="D64" s="6">
        <v>12.363865800977994</v>
      </c>
      <c r="E64" s="6">
        <v>11.234788814530244</v>
      </c>
      <c r="F64" s="6">
        <v>11.111293583280251</v>
      </c>
    </row>
    <row r="65" spans="1:6" ht="21">
      <c r="A65" s="17" t="s">
        <v>15</v>
      </c>
      <c r="B65" s="18" t="s">
        <v>16</v>
      </c>
      <c r="C65" s="20" t="s">
        <v>16</v>
      </c>
      <c r="D65" s="18" t="s">
        <v>16</v>
      </c>
      <c r="E65" s="18" t="s">
        <v>16</v>
      </c>
      <c r="F65" s="18" t="s">
        <v>16</v>
      </c>
    </row>
    <row r="66" spans="1:6" ht="21">
      <c r="A66" s="13" t="s">
        <v>3</v>
      </c>
      <c r="B66" s="15" t="s">
        <v>17</v>
      </c>
      <c r="C66" s="15"/>
      <c r="D66" s="15"/>
      <c r="E66" s="15"/>
      <c r="F66" s="15"/>
    </row>
    <row r="67" spans="1:6" ht="21">
      <c r="A67" s="5" t="s">
        <v>5</v>
      </c>
      <c r="B67" s="11">
        <v>100.00000071279004</v>
      </c>
      <c r="C67" s="11">
        <v>100.00000071279004</v>
      </c>
      <c r="D67" s="11">
        <v>100.00000000000001</v>
      </c>
      <c r="E67" s="11">
        <v>100</v>
      </c>
      <c r="F67" s="11">
        <v>100</v>
      </c>
    </row>
    <row r="68" spans="1:6" ht="21">
      <c r="A68" s="2" t="s">
        <v>18</v>
      </c>
      <c r="B68" s="6">
        <f>B32*100/$B$31</f>
        <v>1.8771032697190864</v>
      </c>
      <c r="C68" s="6">
        <f>C32*100/$C$31</f>
        <v>2.1935559483524862</v>
      </c>
      <c r="D68" s="6">
        <v>2.9007370069037628</v>
      </c>
      <c r="E68" s="6">
        <v>1.6</v>
      </c>
      <c r="F68" s="6">
        <v>0.88667772404690792</v>
      </c>
    </row>
    <row r="69" spans="1:6" ht="21">
      <c r="A69" s="2" t="s">
        <v>7</v>
      </c>
      <c r="B69" s="6">
        <f t="shared" ref="B69:B76" si="6">B33*100/$B$31</f>
        <v>8.2941882207199207</v>
      </c>
      <c r="C69" s="6">
        <f t="shared" ref="C69:C76" si="7">C33*100/$C$31</f>
        <v>7.7791019089995022</v>
      </c>
      <c r="D69" s="6">
        <v>6.9712401368048802</v>
      </c>
      <c r="E69" s="6">
        <v>8.9480762999478785</v>
      </c>
      <c r="F69" s="6">
        <v>9.4392455773730042</v>
      </c>
    </row>
    <row r="70" spans="1:6" ht="21">
      <c r="A70" s="2" t="s">
        <v>19</v>
      </c>
      <c r="B70" s="6">
        <f t="shared" si="6"/>
        <v>2.0379532115416046</v>
      </c>
      <c r="C70" s="6">
        <f t="shared" si="7"/>
        <v>2.2657944734425337</v>
      </c>
      <c r="D70" s="6">
        <v>1.5523013437270601</v>
      </c>
      <c r="E70" s="6">
        <v>1.9959577400270354</v>
      </c>
      <c r="F70" s="6">
        <v>2.3589544657135022</v>
      </c>
    </row>
    <row r="71" spans="1:6" ht="21">
      <c r="A71" s="2" t="s">
        <v>9</v>
      </c>
      <c r="B71" s="6">
        <f t="shared" si="6"/>
        <v>3.7130516623218517</v>
      </c>
      <c r="C71" s="6">
        <f t="shared" si="7"/>
        <v>3.6561239341170668</v>
      </c>
      <c r="D71" s="6">
        <v>4.0285711561144746</v>
      </c>
      <c r="E71" s="6">
        <v>3.4020482126555525</v>
      </c>
      <c r="F71" s="6">
        <v>3.7676917833781789</v>
      </c>
    </row>
    <row r="72" spans="1:6" ht="21">
      <c r="A72" s="2" t="s">
        <v>20</v>
      </c>
      <c r="B72" s="6">
        <f t="shared" si="6"/>
        <v>24.471093899385014</v>
      </c>
      <c r="C72" s="6">
        <f t="shared" si="7"/>
        <v>23.3105310351919</v>
      </c>
      <c r="D72" s="6">
        <v>26.298824574974343</v>
      </c>
      <c r="E72" s="6">
        <v>24.953658490068666</v>
      </c>
      <c r="F72" s="6">
        <v>23.212199302660157</v>
      </c>
    </row>
    <row r="73" spans="1:6" ht="21">
      <c r="A73" s="2" t="s">
        <v>11</v>
      </c>
      <c r="B73" s="6">
        <f t="shared" si="6"/>
        <v>41.621154224194498</v>
      </c>
      <c r="C73" s="6">
        <f t="shared" si="7"/>
        <v>39.481078867071375</v>
      </c>
      <c r="D73" s="6">
        <v>39.802939521112975</v>
      </c>
      <c r="E73" s="6">
        <v>42.731313079766714</v>
      </c>
      <c r="F73" s="6">
        <v>44.316000734757942</v>
      </c>
    </row>
    <row r="74" spans="1:6" ht="21">
      <c r="A74" s="2" t="s">
        <v>21</v>
      </c>
      <c r="B74" s="6">
        <f t="shared" si="6"/>
        <v>8.0924367193436346</v>
      </c>
      <c r="C74" s="6">
        <f t="shared" si="7"/>
        <v>9.0069713707675643</v>
      </c>
      <c r="D74" s="6">
        <v>8.3535401253649866</v>
      </c>
      <c r="E74" s="6">
        <v>6.8027817955116658</v>
      </c>
      <c r="F74" s="6">
        <v>8.3016411450313701</v>
      </c>
    </row>
    <row r="75" spans="1:6" ht="21">
      <c r="A75" s="2" t="s">
        <v>22</v>
      </c>
      <c r="B75" s="6">
        <f t="shared" si="6"/>
        <v>1.1425930598973235</v>
      </c>
      <c r="C75" s="6">
        <f t="shared" si="7"/>
        <v>1.2086845587138817</v>
      </c>
      <c r="D75" s="6">
        <v>0.97018998965526204</v>
      </c>
      <c r="E75" s="6">
        <v>1.3745102154020927</v>
      </c>
      <c r="F75" s="6">
        <v>1.0162039868921264</v>
      </c>
    </row>
    <row r="76" spans="1:6" ht="21">
      <c r="A76" s="2" t="s">
        <v>23</v>
      </c>
      <c r="B76" s="6">
        <f t="shared" si="6"/>
        <v>8.7504265716769432</v>
      </c>
      <c r="C76" s="6">
        <f t="shared" si="7"/>
        <v>11.098161469973736</v>
      </c>
      <c r="D76" s="6">
        <v>9.121656145342266</v>
      </c>
      <c r="E76" s="6">
        <v>8.2445486009732338</v>
      </c>
      <c r="F76" s="6">
        <v>6.7013852801468072</v>
      </c>
    </row>
    <row r="77" spans="1:6" ht="21">
      <c r="A77" s="17" t="s">
        <v>15</v>
      </c>
      <c r="B77" s="18" t="s">
        <v>16</v>
      </c>
      <c r="C77" s="18" t="s">
        <v>16</v>
      </c>
      <c r="D77" s="18" t="s">
        <v>16</v>
      </c>
      <c r="E77" s="18" t="s">
        <v>16</v>
      </c>
      <c r="F77" s="18" t="s">
        <v>16</v>
      </c>
    </row>
  </sheetData>
  <mergeCells count="6">
    <mergeCell ref="B5:F5"/>
    <mergeCell ref="B42:F42"/>
    <mergeCell ref="B54:F54"/>
    <mergeCell ref="B66:F66"/>
    <mergeCell ref="B18:F18"/>
    <mergeCell ref="B30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2022-03-02T05:03:26Z</cp:lastPrinted>
  <dcterms:created xsi:type="dcterms:W3CDTF">2022-03-01T07:32:03Z</dcterms:created>
  <dcterms:modified xsi:type="dcterms:W3CDTF">2023-02-10T08:16:42Z</dcterms:modified>
</cp:coreProperties>
</file>