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โหลดตาราง\สรงQ2_65\"/>
    </mc:Choice>
  </mc:AlternateContent>
  <bookViews>
    <workbookView xWindow="-105" yWindow="-105" windowWidth="23250" windowHeight="1257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C5" i="4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8" i="4" l="1"/>
  <c r="B14" i="4" l="1"/>
  <c r="B26" i="4" s="1"/>
  <c r="B13" i="4"/>
  <c r="B25" i="4" s="1"/>
  <c r="B12" i="4"/>
  <c r="B24" i="4" s="1"/>
  <c r="B11" i="4"/>
  <c r="B23" i="4" s="1"/>
  <c r="B10" i="4"/>
  <c r="B22" i="4" s="1"/>
  <c r="B9" i="4"/>
  <c r="B21" i="4" s="1"/>
  <c r="B8" i="4"/>
  <c r="B20" i="4" s="1"/>
  <c r="B7" i="4"/>
  <c r="B19" i="4" s="1"/>
</calcChain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<sst xmlns="http://schemas.openxmlformats.org/spreadsheetml/2006/main" count="36" uniqueCount="21">
  <si>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</si>
  <si>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</si>
  <si>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</si>
  <si>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</si>
  <si>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</si>
  <si>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</si>
  <si>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</si>
  <si>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</si>
  <si>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</si>
  <si>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</si>
  <si>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</si>
  <si>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</si>
  <si>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</si>
  <si>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</si>
  <si>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</si>
  <si>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</si>
  <si>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</si>
  <si>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</si>
  <si>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</si>
  <si>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..</t>
  </si>
  <si>
    <t>ตารางที่ 3   จำนวนและร้อยละของผู้มีงานทำ จำแนกตามอาชีพ และเพศ 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</si>
</sst>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9" fillId="2" borderId="0" xfId="1" applyNumberFormat="1" applyFont="1" applyFill="1"/>
    <xf numFmtId="168" fontId="10" fillId="2" borderId="0" xfId="1" applyNumberFormat="1" applyFont="1" applyFill="1" applyAlignment="1">
      <alignment horizontal="right" wrapText="1"/>
    </xf>
    <xf numFmtId="168" fontId="4" fillId="2" borderId="0" xfId="1" applyNumberFormat="1" applyFont="1" applyFill="1" applyAlignment="1">
      <alignment horizontal="right"/>
    </xf>
    <xf numFmtId="168" fontId="4" fillId="0" borderId="0" xfId="1" quotePrefix="1" applyNumberFormat="1" applyFont="1" applyFill="1" applyAlignment="1">
      <alignment horizontal="right"/>
    </xf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workbookViewId="0"/>
  </sheetViews>
  <sheetFormatPr defaultColWidth="9.140625" defaultRowHeight="18" customHeight="1" x14ac:dyDescent="0.25"/>
  <cols>
    <col min="1" max="1" width="52.28515625" style="7" customWidth="1"/>
    <col min="2" max="2" width="12.28515625" style="27" customWidth="1"/>
    <col min="3" max="3" width="12.28515625" style="44" customWidth="1"/>
    <col min="4" max="4" width="11.5703125" style="50" customWidth="1"/>
    <col min="5" max="5" width="1.42578125" style="22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1" t="s">
        <v>20</v>
      </c>
      <c r="B1" s="51"/>
      <c r="C1" s="40"/>
      <c r="D1" s="45"/>
    </row>
    <row r="2" spans="1:8" s="11" customFormat="1" ht="6" customHeight="1" x14ac:dyDescent="0.25">
      <c r="A2" s="12"/>
      <c r="B2" s="52"/>
      <c r="C2" s="41"/>
      <c r="D2" s="46"/>
      <c r="E2" s="13"/>
    </row>
    <row r="3" spans="1:8" s="11" customFormat="1" ht="25.5" customHeight="1" x14ac:dyDescent="0.25">
      <c r="A3" s="61" t="s">
        <v>6</v>
      </c>
      <c r="B3" s="59" t="s">
        <v>9</v>
      </c>
      <c r="C3" s="59"/>
      <c r="D3" s="59"/>
      <c r="E3" s="59"/>
    </row>
    <row r="4" spans="1:8" s="11" customFormat="1" ht="25.5" customHeight="1" x14ac:dyDescent="0.25">
      <c r="A4" s="62"/>
      <c r="B4" s="53" t="s">
        <v>0</v>
      </c>
      <c r="C4" s="42" t="s">
        <v>1</v>
      </c>
      <c r="D4" s="47" t="s">
        <v>2</v>
      </c>
      <c r="E4" s="23"/>
    </row>
    <row r="5" spans="1:8" s="14" customFormat="1" ht="24.95" customHeight="1" x14ac:dyDescent="0.3">
      <c r="A5" s="3" t="s">
        <v>3</v>
      </c>
      <c r="B5" s="55">
        <f>C5+D5</f>
        <v>464428</v>
      </c>
      <c r="C5" s="55">
        <f>SUM(C6:C14)</f>
        <v>254562</v>
      </c>
      <c r="D5" s="55">
        <f>SUM(D6:D14)</f>
        <v>209866</v>
      </c>
      <c r="E5" s="34"/>
      <c r="F5" s="30"/>
      <c r="G5" s="30"/>
      <c r="H5" s="30" t="s">
        <v>18</v>
      </c>
    </row>
    <row r="6" spans="1:8" s="5" customFormat="1" ht="26.1" customHeight="1" x14ac:dyDescent="0.3">
      <c r="A6" s="15" t="s">
        <v>12</v>
      </c>
      <c r="B6" s="56">
        <f>SUM(C6:D6)</f>
        <v>23337</v>
      </c>
      <c r="C6" s="57">
        <v>17291</v>
      </c>
      <c r="D6" s="57">
        <v>6046</v>
      </c>
      <c r="E6" s="6"/>
      <c r="F6" s="30"/>
      <c r="G6" s="30"/>
      <c r="H6" s="30"/>
    </row>
    <row r="7" spans="1:8" s="5" customFormat="1" ht="26.1" customHeight="1" x14ac:dyDescent="0.3">
      <c r="A7" s="8" t="s">
        <v>8</v>
      </c>
      <c r="B7" s="56">
        <f t="shared" ref="B7:B14" si="0">SUM(C7:D7)</f>
        <v>25487</v>
      </c>
      <c r="C7" s="57">
        <v>9943</v>
      </c>
      <c r="D7" s="57">
        <v>15544</v>
      </c>
      <c r="E7" s="6"/>
      <c r="F7" s="30"/>
      <c r="G7" s="30"/>
      <c r="H7" s="30"/>
    </row>
    <row r="8" spans="1:8" s="5" customFormat="1" ht="26.1" customHeight="1" x14ac:dyDescent="0.3">
      <c r="A8" s="16" t="s">
        <v>11</v>
      </c>
      <c r="B8" s="56">
        <f t="shared" si="0"/>
        <v>14815</v>
      </c>
      <c r="C8" s="57">
        <v>5534</v>
      </c>
      <c r="D8" s="57">
        <v>9281</v>
      </c>
      <c r="E8" s="6"/>
      <c r="F8" s="30"/>
      <c r="G8" s="30"/>
      <c r="H8" s="30"/>
    </row>
    <row r="9" spans="1:8" s="2" customFormat="1" ht="26.1" customHeight="1" x14ac:dyDescent="0.3">
      <c r="A9" s="8" t="s">
        <v>4</v>
      </c>
      <c r="B9" s="56">
        <f t="shared" si="0"/>
        <v>18946</v>
      </c>
      <c r="C9" s="57">
        <v>4690</v>
      </c>
      <c r="D9" s="57">
        <v>14256</v>
      </c>
      <c r="E9" s="9"/>
      <c r="F9" s="30"/>
      <c r="G9" s="30"/>
      <c r="H9" s="30"/>
    </row>
    <row r="10" spans="1:8" s="2" customFormat="1" ht="26.1" customHeight="1" x14ac:dyDescent="0.3">
      <c r="A10" s="16" t="s">
        <v>17</v>
      </c>
      <c r="B10" s="56">
        <f t="shared" si="0"/>
        <v>100878</v>
      </c>
      <c r="C10" s="57">
        <v>35952</v>
      </c>
      <c r="D10" s="57">
        <v>64926</v>
      </c>
      <c r="E10" s="9"/>
      <c r="F10" s="30"/>
      <c r="G10" s="30"/>
      <c r="H10" s="30"/>
    </row>
    <row r="11" spans="1:8" s="2" customFormat="1" ht="26.1" customHeight="1" x14ac:dyDescent="0.3">
      <c r="A11" s="16" t="s">
        <v>13</v>
      </c>
      <c r="B11" s="56">
        <f t="shared" si="0"/>
        <v>85909</v>
      </c>
      <c r="C11" s="57">
        <v>54839</v>
      </c>
      <c r="D11" s="57">
        <v>31070</v>
      </c>
      <c r="E11" s="9"/>
      <c r="F11" s="30"/>
      <c r="G11" s="30"/>
      <c r="H11" s="30"/>
    </row>
    <row r="12" spans="1:8" s="2" customFormat="1" ht="26.1" customHeight="1" x14ac:dyDescent="0.3">
      <c r="A12" s="16" t="s">
        <v>15</v>
      </c>
      <c r="B12" s="56">
        <f t="shared" si="0"/>
        <v>62407</v>
      </c>
      <c r="C12" s="57">
        <v>51491</v>
      </c>
      <c r="D12" s="57">
        <v>10916</v>
      </c>
      <c r="E12" s="9"/>
      <c r="F12" s="30"/>
      <c r="G12" s="30"/>
      <c r="H12" s="30"/>
    </row>
    <row r="13" spans="1:8" s="2" customFormat="1" ht="26.1" customHeight="1" x14ac:dyDescent="0.3">
      <c r="A13" s="16" t="s">
        <v>14</v>
      </c>
      <c r="B13" s="56">
        <f t="shared" si="0"/>
        <v>46149</v>
      </c>
      <c r="C13" s="57">
        <v>33726</v>
      </c>
      <c r="D13" s="57">
        <v>12423</v>
      </c>
      <c r="E13" s="9"/>
      <c r="F13" s="30"/>
      <c r="G13" s="30"/>
      <c r="H13" s="30"/>
    </row>
    <row r="14" spans="1:8" s="2" customFormat="1" ht="26.1" customHeight="1" x14ac:dyDescent="0.3">
      <c r="A14" s="8" t="s">
        <v>16</v>
      </c>
      <c r="B14" s="56">
        <f t="shared" si="0"/>
        <v>86500</v>
      </c>
      <c r="C14" s="57">
        <v>41096</v>
      </c>
      <c r="D14" s="57">
        <v>45404</v>
      </c>
      <c r="E14" s="9"/>
      <c r="F14" s="30"/>
      <c r="G14" s="30"/>
      <c r="H14" s="30"/>
    </row>
    <row r="15" spans="1:8" s="2" customFormat="1" ht="26.1" customHeight="1" x14ac:dyDescent="0.3">
      <c r="A15" s="17" t="s">
        <v>5</v>
      </c>
      <c r="B15" s="58" t="s">
        <v>10</v>
      </c>
      <c r="C15" s="58" t="s">
        <v>10</v>
      </c>
      <c r="D15" s="58" t="s">
        <v>19</v>
      </c>
      <c r="E15" s="9"/>
      <c r="F15" s="30"/>
      <c r="G15" s="30"/>
      <c r="H15" s="30"/>
    </row>
    <row r="16" spans="1:8" s="25" customFormat="1" ht="33" customHeight="1" x14ac:dyDescent="0.3">
      <c r="B16" s="60" t="s">
        <v>7</v>
      </c>
      <c r="C16" s="60"/>
      <c r="D16" s="60"/>
      <c r="E16" s="26"/>
    </row>
    <row r="17" spans="1:8" s="4" customFormat="1" ht="24.75" customHeight="1" x14ac:dyDescent="0.5">
      <c r="A17" s="3" t="s">
        <v>3</v>
      </c>
      <c r="B17" s="18">
        <v>100</v>
      </c>
      <c r="C17" s="18">
        <v>100</v>
      </c>
      <c r="D17" s="18">
        <v>100</v>
      </c>
      <c r="E17" s="1"/>
      <c r="F17" s="29"/>
      <c r="G17" s="32"/>
      <c r="H17" s="31"/>
    </row>
    <row r="18" spans="1:8" s="5" customFormat="1" ht="26.1" customHeight="1" x14ac:dyDescent="0.5">
      <c r="A18" s="15" t="s">
        <v>12</v>
      </c>
      <c r="B18" s="19">
        <f>B6*100/B5</f>
        <v>5.0248908334553475</v>
      </c>
      <c r="C18" s="19">
        <f>C6*100/C5</f>
        <v>6.7924513478052502</v>
      </c>
      <c r="D18" s="19">
        <f>D6*100/D5</f>
        <v>2.8808858986210248</v>
      </c>
      <c r="E18" s="6"/>
      <c r="F18" s="28"/>
      <c r="G18" s="28"/>
      <c r="H18" s="28"/>
    </row>
    <row r="19" spans="1:8" s="5" customFormat="1" ht="26.1" customHeight="1" x14ac:dyDescent="0.5">
      <c r="A19" s="8" t="s">
        <v>8</v>
      </c>
      <c r="B19" s="19">
        <f>B7*100/B5</f>
        <v>5.4878258847442449</v>
      </c>
      <c r="C19" s="19">
        <f>C7*100/C5</f>
        <v>3.9059246863239605</v>
      </c>
      <c r="D19" s="19">
        <f>D7*100/D5</f>
        <v>7.4066308978109845</v>
      </c>
      <c r="E19" s="6"/>
      <c r="F19" s="28"/>
      <c r="G19" s="28"/>
      <c r="H19" s="28"/>
    </row>
    <row r="20" spans="1:8" s="5" customFormat="1" ht="26.1" customHeight="1" x14ac:dyDescent="0.5">
      <c r="A20" s="16" t="s">
        <v>11</v>
      </c>
      <c r="B20" s="19">
        <f>B8*100/B5</f>
        <v>3.1899454813232619</v>
      </c>
      <c r="C20" s="19">
        <f>C8*100/C5</f>
        <v>2.173930123113426</v>
      </c>
      <c r="D20" s="19">
        <f>D8*100/D5</f>
        <v>4.4223456872480531</v>
      </c>
      <c r="E20" s="6"/>
      <c r="F20" s="28"/>
      <c r="G20" s="28"/>
      <c r="H20" s="28"/>
    </row>
    <row r="21" spans="1:8" s="2" customFormat="1" ht="26.1" customHeight="1" x14ac:dyDescent="0.3">
      <c r="A21" s="8" t="s">
        <v>4</v>
      </c>
      <c r="B21" s="19">
        <f>B9*100/B5</f>
        <v>4.0794267356834641</v>
      </c>
      <c r="C21" s="19">
        <f>C9*100/C5</f>
        <v>1.8423802452840565</v>
      </c>
      <c r="D21" s="19">
        <f>D9*100/D5</f>
        <v>6.7929059495106401</v>
      </c>
      <c r="E21" s="9"/>
      <c r="F21" s="28"/>
      <c r="G21" s="28"/>
      <c r="H21" s="10"/>
    </row>
    <row r="22" spans="1:8" s="2" customFormat="1" ht="26.1" customHeight="1" x14ac:dyDescent="0.3">
      <c r="A22" s="16" t="s">
        <v>17</v>
      </c>
      <c r="B22" s="19">
        <f>B10*100/B5</f>
        <v>21.720912606475061</v>
      </c>
      <c r="C22" s="19">
        <f>C10*100/C5</f>
        <v>14.123081999670022</v>
      </c>
      <c r="D22" s="19">
        <f>D10*100/D5</f>
        <v>30.936883535208182</v>
      </c>
      <c r="E22" s="9"/>
      <c r="F22" s="28"/>
      <c r="G22" s="28"/>
      <c r="H22" s="10"/>
    </row>
    <row r="23" spans="1:8" s="2" customFormat="1" ht="26.1" customHeight="1" x14ac:dyDescent="0.3">
      <c r="A23" s="16" t="s">
        <v>13</v>
      </c>
      <c r="B23" s="19">
        <f>B11*100/B5</f>
        <v>18.497808056361805</v>
      </c>
      <c r="C23" s="19">
        <f>C11*100/C5</f>
        <v>21.542492595124173</v>
      </c>
      <c r="D23" s="39">
        <f>D11*100/D5</f>
        <v>14.804684894170565</v>
      </c>
      <c r="E23" s="35"/>
      <c r="F23" s="28"/>
      <c r="G23" s="28"/>
      <c r="H23" s="10"/>
    </row>
    <row r="24" spans="1:8" s="2" customFormat="1" ht="26.1" customHeight="1" x14ac:dyDescent="0.3">
      <c r="A24" s="16" t="s">
        <v>15</v>
      </c>
      <c r="B24" s="19">
        <f>B12*100/B5</f>
        <v>13.43738964920289</v>
      </c>
      <c r="C24" s="19">
        <f>C12*100/C5</f>
        <v>20.227292368853167</v>
      </c>
      <c r="D24" s="39">
        <f>D12*100/D5</f>
        <v>5.2014142357504314</v>
      </c>
      <c r="E24" s="9"/>
      <c r="F24" s="28"/>
      <c r="G24" s="28"/>
      <c r="H24" s="10"/>
    </row>
    <row r="25" spans="1:8" s="2" customFormat="1" ht="26.1" customHeight="1" x14ac:dyDescent="0.3">
      <c r="A25" s="16" t="s">
        <v>14</v>
      </c>
      <c r="B25" s="19">
        <f>B13*100/B5</f>
        <v>9.9367393869448009</v>
      </c>
      <c r="C25" s="19">
        <f>C13*100/C5</f>
        <v>13.248638838475499</v>
      </c>
      <c r="D25" s="38">
        <f>D13*100/D5</f>
        <v>5.9194914850428368</v>
      </c>
      <c r="E25" s="9"/>
      <c r="F25" s="28"/>
      <c r="G25" s="28"/>
      <c r="H25" s="10"/>
    </row>
    <row r="26" spans="1:8" s="2" customFormat="1" ht="26.1" customHeight="1" x14ac:dyDescent="0.3">
      <c r="A26" s="8" t="s">
        <v>16</v>
      </c>
      <c r="B26" s="19">
        <f>B14*100/B5</f>
        <v>18.625061365809124</v>
      </c>
      <c r="C26" s="19">
        <f>C14*100/C5</f>
        <v>16.143807795350444</v>
      </c>
      <c r="D26" s="19">
        <f>D14*100/D5</f>
        <v>21.634757416637282</v>
      </c>
      <c r="E26" s="9"/>
      <c r="F26" s="28"/>
      <c r="G26" s="28"/>
      <c r="H26" s="10"/>
    </row>
    <row r="27" spans="1:8" s="2" customFormat="1" ht="26.1" customHeight="1" x14ac:dyDescent="0.3">
      <c r="A27" s="17" t="s">
        <v>5</v>
      </c>
      <c r="B27" s="37" t="s">
        <v>10</v>
      </c>
      <c r="C27" s="43" t="s">
        <v>10</v>
      </c>
      <c r="D27" s="48" t="s">
        <v>10</v>
      </c>
      <c r="E27" s="9"/>
      <c r="F27" s="29"/>
      <c r="G27" s="33"/>
    </row>
    <row r="28" spans="1:8" ht="6.75" customHeight="1" x14ac:dyDescent="0.25">
      <c r="A28" s="20"/>
      <c r="B28" s="54"/>
      <c r="C28" s="36"/>
      <c r="D28" s="49"/>
    </row>
    <row r="29" spans="1:8" ht="18" customHeight="1" x14ac:dyDescent="0.25">
      <c r="E29" s="24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2022-08-31T04:05:01Z</cp:lastPrinted>
  <dcterms:created xsi:type="dcterms:W3CDTF">2000-11-20T04:06:35Z</dcterms:created>
  <dcterms:modified xsi:type="dcterms:W3CDTF">2022-09-20T07:42:46Z</dcterms:modified>
</cp:coreProperties>
</file>